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По годам город" sheetId="1" r:id="rId1"/>
    <sheet name="По годам село" sheetId="2" r:id="rId2"/>
    <sheet name="По предметам город" sheetId="3" r:id="rId3"/>
    <sheet name="По предметам село" sheetId="4" r:id="rId4"/>
  </sheets>
  <definedNames/>
  <calcPr fullCalcOnLoad="1"/>
</workbook>
</file>

<file path=xl/sharedStrings.xml><?xml version="1.0" encoding="utf-8"?>
<sst xmlns="http://schemas.openxmlformats.org/spreadsheetml/2006/main" count="378" uniqueCount="99">
  <si>
    <t>СОШ 2</t>
  </si>
  <si>
    <t>СОШ 3</t>
  </si>
  <si>
    <t>СОШ 4</t>
  </si>
  <si>
    <t>СОШ 5</t>
  </si>
  <si>
    <t>СОШ 6</t>
  </si>
  <si>
    <t>СОШ 7</t>
  </si>
  <si>
    <t>СОШ 8</t>
  </si>
  <si>
    <t>СОШ 10</t>
  </si>
  <si>
    <t>СОШ 11</t>
  </si>
  <si>
    <t>СОШ 12</t>
  </si>
  <si>
    <t>СОШ 13</t>
  </si>
  <si>
    <t>СОШ 14</t>
  </si>
  <si>
    <t>СОШ 15</t>
  </si>
  <si>
    <t>СОШ 16</t>
  </si>
  <si>
    <t>гимн 1</t>
  </si>
  <si>
    <t>СОШ 18</t>
  </si>
  <si>
    <t>СОШ 19</t>
  </si>
  <si>
    <t>СОШ 20</t>
  </si>
  <si>
    <t>СОШ 21</t>
  </si>
  <si>
    <t>СОШ 22</t>
  </si>
  <si>
    <t>лиц 1</t>
  </si>
  <si>
    <t>гимн 2</t>
  </si>
  <si>
    <t>СОШ 25</t>
  </si>
  <si>
    <t>СОШ 26</t>
  </si>
  <si>
    <t>СОШ 27</t>
  </si>
  <si>
    <t>СОШ 28</t>
  </si>
  <si>
    <t>Наличие свидетельства и года получения</t>
  </si>
  <si>
    <t>Плеханы</t>
  </si>
  <si>
    <t>Николевка</t>
  </si>
  <si>
    <t>Головановка</t>
  </si>
  <si>
    <t>Новониколаевка</t>
  </si>
  <si>
    <t>Красный Яр</t>
  </si>
  <si>
    <t>Маянга</t>
  </si>
  <si>
    <t>Новополеводино</t>
  </si>
  <si>
    <t>Матвеевка</t>
  </si>
  <si>
    <t>Н. Елюзань</t>
  </si>
  <si>
    <t>Б. Отрог</t>
  </si>
  <si>
    <t>Пылковка</t>
  </si>
  <si>
    <t>М. Перекопное</t>
  </si>
  <si>
    <t>Хлебновка</t>
  </si>
  <si>
    <t>С. Отрог</t>
  </si>
  <si>
    <t>Наумовка</t>
  </si>
  <si>
    <t>Кормежка</t>
  </si>
  <si>
    <t>М. Быковка</t>
  </si>
  <si>
    <t>Еланка</t>
  </si>
  <si>
    <t>Н. Казаково</t>
  </si>
  <si>
    <t>Комсомольское</t>
  </si>
  <si>
    <t>Подсосенки</t>
  </si>
  <si>
    <t>Николаевка</t>
  </si>
  <si>
    <t>Ивановка</t>
  </si>
  <si>
    <t>Натальино</t>
  </si>
  <si>
    <t>не имеет</t>
  </si>
  <si>
    <t>Наличие свидетельства и года получения, использования в образовательном процессе</t>
  </si>
  <si>
    <t>регулярно</t>
  </si>
  <si>
    <t>эпизодически</t>
  </si>
  <si>
    <t>никогда</t>
  </si>
  <si>
    <t>2006 и ранее</t>
  </si>
  <si>
    <t>Итого</t>
  </si>
  <si>
    <t>Русский язык и литература</t>
  </si>
  <si>
    <t>Математика</t>
  </si>
  <si>
    <t>История</t>
  </si>
  <si>
    <t>Физика</t>
  </si>
  <si>
    <t>Химия</t>
  </si>
  <si>
    <t>География</t>
  </si>
  <si>
    <t>Биология</t>
  </si>
  <si>
    <t>Иностранный язык</t>
  </si>
  <si>
    <t>Начальные классы</t>
  </si>
  <si>
    <t>Информатика</t>
  </si>
  <si>
    <t>ИЗО</t>
  </si>
  <si>
    <t>ФЗК</t>
  </si>
  <si>
    <t>ОБЖ</t>
  </si>
  <si>
    <t>Музыка</t>
  </si>
  <si>
    <t>Воспитатель</t>
  </si>
  <si>
    <t>Директор</t>
  </si>
  <si>
    <t>Зам. директора</t>
  </si>
  <si>
    <t>Технология</t>
  </si>
  <si>
    <t>Биология, экология</t>
  </si>
  <si>
    <t>Не имеют свидетельства</t>
  </si>
  <si>
    <t>Логопед</t>
  </si>
  <si>
    <t>Зав. Библиотекой</t>
  </si>
  <si>
    <t>История и обществознания</t>
  </si>
  <si>
    <t>Экология, ОЗОЖ</t>
  </si>
  <si>
    <t>Педагог-психолог</t>
  </si>
  <si>
    <t>Соц. Педагог</t>
  </si>
  <si>
    <t>ПДО</t>
  </si>
  <si>
    <t>Ст. Вожатая</t>
  </si>
  <si>
    <t>уч. Экономики</t>
  </si>
  <si>
    <t>ОЗОЖ</t>
  </si>
  <si>
    <t>Вожатая</t>
  </si>
  <si>
    <t>Учитель</t>
  </si>
  <si>
    <t>ПДО, вожатая</t>
  </si>
  <si>
    <t>пдо</t>
  </si>
  <si>
    <t>Николевский</t>
  </si>
  <si>
    <t>ИТОГО</t>
  </si>
  <si>
    <t>ИЗО, черчение</t>
  </si>
  <si>
    <t>Мониторинг уровня обученности педагогов в области использования ИКТ в образовательном процессе</t>
  </si>
  <si>
    <t>Наличие свидетельства у учителей-предметников и года получения</t>
  </si>
  <si>
    <t>2007-2010</t>
  </si>
  <si>
    <t>Библиотекарь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</si>
</sst>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4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textRotation="90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textRotation="90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 horizontal="left" vertical="center" textRotation="90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textRotation="90" wrapText="1"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textRotation="90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center" textRotation="90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textRotation="90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2" fillId="25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textRotation="90"/>
    </xf>
    <xf numFmtId="0" fontId="2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left" vertical="center" textRotation="90"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left" vertical="center" textRotation="90" wrapText="1"/>
    </xf>
    <xf numFmtId="0" fontId="4" fillId="25" borderId="10" xfId="0" applyFont="1" applyFill="1" applyBorder="1" applyAlignment="1">
      <alignment/>
    </xf>
    <xf numFmtId="0" fontId="0" fillId="25" borderId="10" xfId="0" applyFill="1" applyBorder="1" applyAlignment="1">
      <alignment horizontal="left" vertical="center" textRotation="90" wrapText="1"/>
    </xf>
    <xf numFmtId="0" fontId="0" fillId="25" borderId="10" xfId="0" applyFill="1" applyBorder="1" applyAlignment="1">
      <alignment/>
    </xf>
    <xf numFmtId="0" fontId="1" fillId="2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1">
      <selection activeCell="AA15" sqref="AA15"/>
    </sheetView>
  </sheetViews>
  <sheetFormatPr defaultColWidth="9.00390625" defaultRowHeight="15"/>
  <cols>
    <col min="1" max="1" width="11.00390625" style="12" customWidth="1"/>
    <col min="2" max="27" width="4.140625" style="12" customWidth="1"/>
    <col min="28" max="28" width="7.28125" style="12" customWidth="1"/>
    <col min="29" max="16384" width="9.00390625" style="12" customWidth="1"/>
  </cols>
  <sheetData>
    <row r="1" ht="12.75">
      <c r="A1" s="12" t="s">
        <v>95</v>
      </c>
    </row>
    <row r="2" spans="1:28" ht="63.75" customHeight="1">
      <c r="A2" s="10" t="s">
        <v>26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34" t="s">
        <v>8</v>
      </c>
      <c r="K2" s="17" t="s">
        <v>9</v>
      </c>
      <c r="L2" s="34" t="s">
        <v>10</v>
      </c>
      <c r="M2" s="34" t="s">
        <v>11</v>
      </c>
      <c r="N2" s="34" t="s">
        <v>12</v>
      </c>
      <c r="O2" s="17" t="s">
        <v>13</v>
      </c>
      <c r="P2" s="34" t="s">
        <v>14</v>
      </c>
      <c r="Q2" s="34" t="s">
        <v>15</v>
      </c>
      <c r="R2" s="17" t="s">
        <v>16</v>
      </c>
      <c r="S2" s="17" t="s">
        <v>17</v>
      </c>
      <c r="T2" s="17" t="s">
        <v>18</v>
      </c>
      <c r="U2" s="17" t="s">
        <v>19</v>
      </c>
      <c r="V2" s="56" t="s">
        <v>20</v>
      </c>
      <c r="W2" s="17" t="s">
        <v>21</v>
      </c>
      <c r="X2" s="17" t="s">
        <v>22</v>
      </c>
      <c r="Y2" s="17" t="s">
        <v>23</v>
      </c>
      <c r="Z2" s="34" t="s">
        <v>24</v>
      </c>
      <c r="AA2" s="17" t="s">
        <v>25</v>
      </c>
      <c r="AB2" s="23" t="s">
        <v>93</v>
      </c>
    </row>
    <row r="3" spans="1:28" ht="12.75">
      <c r="A3" s="7" t="s">
        <v>97</v>
      </c>
      <c r="B3" s="14">
        <v>23</v>
      </c>
      <c r="C3" s="14">
        <v>28</v>
      </c>
      <c r="D3" s="14">
        <v>27</v>
      </c>
      <c r="E3" s="14">
        <v>25</v>
      </c>
      <c r="F3" s="14">
        <v>13</v>
      </c>
      <c r="G3" s="14">
        <v>23</v>
      </c>
      <c r="H3" s="14">
        <v>12</v>
      </c>
      <c r="I3" s="14">
        <v>17</v>
      </c>
      <c r="J3" s="35">
        <v>19</v>
      </c>
      <c r="K3" s="14">
        <v>18</v>
      </c>
      <c r="L3" s="35">
        <v>30</v>
      </c>
      <c r="M3" s="35">
        <v>21</v>
      </c>
      <c r="N3" s="35">
        <v>12</v>
      </c>
      <c r="O3" s="14">
        <v>44</v>
      </c>
      <c r="P3" s="35">
        <v>49</v>
      </c>
      <c r="Q3" s="35">
        <v>39</v>
      </c>
      <c r="R3" s="14">
        <v>29</v>
      </c>
      <c r="S3" s="14">
        <v>52</v>
      </c>
      <c r="T3" s="14">
        <v>31</v>
      </c>
      <c r="U3" s="14">
        <v>31</v>
      </c>
      <c r="V3" s="55">
        <v>59</v>
      </c>
      <c r="W3" s="14">
        <v>41</v>
      </c>
      <c r="X3" s="14">
        <v>51</v>
      </c>
      <c r="Y3" s="14">
        <v>20</v>
      </c>
      <c r="Z3" s="35">
        <v>72</v>
      </c>
      <c r="AA3" s="14">
        <v>71</v>
      </c>
      <c r="AB3" s="23">
        <f>SUM(B3:AA3)</f>
        <v>857</v>
      </c>
    </row>
    <row r="4" spans="1:28" ht="12.75">
      <c r="A4" s="7" t="s">
        <v>56</v>
      </c>
      <c r="B4" s="14">
        <v>10</v>
      </c>
      <c r="C4" s="14">
        <v>5</v>
      </c>
      <c r="D4" s="14">
        <v>10</v>
      </c>
      <c r="E4" s="14">
        <v>1</v>
      </c>
      <c r="F4" s="14">
        <v>2</v>
      </c>
      <c r="G4" s="14">
        <v>1</v>
      </c>
      <c r="H4" s="14"/>
      <c r="I4" s="14"/>
      <c r="J4" s="35">
        <v>13</v>
      </c>
      <c r="K4" s="14"/>
      <c r="L4" s="35">
        <v>22</v>
      </c>
      <c r="M4" s="35"/>
      <c r="N4" s="35"/>
      <c r="O4" s="14">
        <v>13</v>
      </c>
      <c r="P4" s="35">
        <v>14</v>
      </c>
      <c r="Q4" s="35"/>
      <c r="R4" s="14">
        <v>1</v>
      </c>
      <c r="S4" s="14">
        <v>15</v>
      </c>
      <c r="T4" s="14">
        <v>7</v>
      </c>
      <c r="U4" s="14">
        <v>13</v>
      </c>
      <c r="V4" s="55">
        <v>8</v>
      </c>
      <c r="W4" s="14">
        <v>13</v>
      </c>
      <c r="X4" s="14">
        <v>1</v>
      </c>
      <c r="Y4" s="14">
        <v>13</v>
      </c>
      <c r="Z4" s="35">
        <v>11</v>
      </c>
      <c r="AA4" s="14">
        <v>9</v>
      </c>
      <c r="AB4" s="23">
        <f>SUM(B4:AA4)</f>
        <v>182</v>
      </c>
    </row>
    <row r="5" spans="1:28" ht="12.75">
      <c r="A5" s="7" t="s">
        <v>51</v>
      </c>
      <c r="B5" s="14">
        <v>1</v>
      </c>
      <c r="C5" s="14">
        <v>1</v>
      </c>
      <c r="D5" s="14">
        <v>1</v>
      </c>
      <c r="E5" s="14">
        <v>1</v>
      </c>
      <c r="F5" s="14">
        <v>5</v>
      </c>
      <c r="G5" s="14"/>
      <c r="H5" s="14">
        <v>4</v>
      </c>
      <c r="I5" s="14">
        <v>4</v>
      </c>
      <c r="J5" s="35">
        <v>10</v>
      </c>
      <c r="K5" s="14"/>
      <c r="L5" s="35">
        <v>1</v>
      </c>
      <c r="M5" s="35"/>
      <c r="N5" s="35">
        <v>3</v>
      </c>
      <c r="O5" s="14"/>
      <c r="P5" s="35">
        <v>2</v>
      </c>
      <c r="Q5" s="35">
        <v>1</v>
      </c>
      <c r="R5" s="14">
        <v>3</v>
      </c>
      <c r="S5" s="14"/>
      <c r="T5" s="14">
        <v>2</v>
      </c>
      <c r="U5" s="14">
        <v>2</v>
      </c>
      <c r="V5" s="55">
        <v>3</v>
      </c>
      <c r="W5" s="14">
        <v>1</v>
      </c>
      <c r="X5" s="14">
        <v>7</v>
      </c>
      <c r="Y5" s="14">
        <v>3</v>
      </c>
      <c r="Z5" s="35"/>
      <c r="AA5" s="14">
        <v>2</v>
      </c>
      <c r="AB5" s="23">
        <f>SUM(B5:AA5)</f>
        <v>57</v>
      </c>
    </row>
    <row r="6" spans="1:28" ht="12.75">
      <c r="A6" s="18" t="s">
        <v>57</v>
      </c>
      <c r="B6" s="19">
        <f aca="true" t="shared" si="0" ref="B6:I6">SUM(B3:B5)</f>
        <v>34</v>
      </c>
      <c r="C6" s="19">
        <f t="shared" si="0"/>
        <v>34</v>
      </c>
      <c r="D6" s="19">
        <f t="shared" si="0"/>
        <v>38</v>
      </c>
      <c r="E6" s="19">
        <f t="shared" si="0"/>
        <v>27</v>
      </c>
      <c r="F6" s="19">
        <f t="shared" si="0"/>
        <v>20</v>
      </c>
      <c r="G6" s="19">
        <f t="shared" si="0"/>
        <v>24</v>
      </c>
      <c r="H6" s="19">
        <f t="shared" si="0"/>
        <v>16</v>
      </c>
      <c r="I6" s="19">
        <f t="shared" si="0"/>
        <v>21</v>
      </c>
      <c r="J6" s="36">
        <f aca="true" t="shared" si="1" ref="J6:U6">SUM(J3:J5)</f>
        <v>42</v>
      </c>
      <c r="K6" s="19">
        <f t="shared" si="1"/>
        <v>18</v>
      </c>
      <c r="L6" s="36">
        <f t="shared" si="1"/>
        <v>53</v>
      </c>
      <c r="M6" s="36">
        <f t="shared" si="1"/>
        <v>21</v>
      </c>
      <c r="N6" s="36">
        <f t="shared" si="1"/>
        <v>15</v>
      </c>
      <c r="O6" s="19">
        <f t="shared" si="1"/>
        <v>57</v>
      </c>
      <c r="P6" s="36">
        <f t="shared" si="1"/>
        <v>65</v>
      </c>
      <c r="Q6" s="36">
        <f t="shared" si="1"/>
        <v>40</v>
      </c>
      <c r="R6" s="19">
        <f t="shared" si="1"/>
        <v>33</v>
      </c>
      <c r="S6" s="19">
        <f t="shared" si="1"/>
        <v>67</v>
      </c>
      <c r="T6" s="19">
        <f t="shared" si="1"/>
        <v>40</v>
      </c>
      <c r="U6" s="19">
        <f t="shared" si="1"/>
        <v>46</v>
      </c>
      <c r="V6" s="57">
        <f>SUM(V3:V5)</f>
        <v>70</v>
      </c>
      <c r="W6" s="19">
        <f>SUM(W3:W5)</f>
        <v>55</v>
      </c>
      <c r="X6" s="19">
        <f>SUM(X3:X5)</f>
        <v>59</v>
      </c>
      <c r="Y6" s="19">
        <f>SUM(Y3:Y5)</f>
        <v>36</v>
      </c>
      <c r="Z6" s="36">
        <f>SUM(Z3:Z5)</f>
        <v>83</v>
      </c>
      <c r="AA6" s="19">
        <f>SUM(AA3:AA5)</f>
        <v>82</v>
      </c>
      <c r="AB6" s="23">
        <f>SUM(B6:AA6)</f>
        <v>1096</v>
      </c>
    </row>
    <row r="7" spans="1:28" ht="12.75">
      <c r="A7" s="14"/>
      <c r="B7" s="14"/>
      <c r="C7" s="14"/>
      <c r="D7" s="14"/>
      <c r="E7" s="14"/>
      <c r="F7" s="14"/>
      <c r="G7" s="14"/>
      <c r="H7" s="14"/>
      <c r="I7" s="14"/>
      <c r="J7" s="35"/>
      <c r="K7" s="14"/>
      <c r="L7" s="35"/>
      <c r="M7" s="35"/>
      <c r="N7" s="35"/>
      <c r="O7" s="14"/>
      <c r="P7" s="35"/>
      <c r="Q7" s="35"/>
      <c r="R7" s="14"/>
      <c r="S7" s="14"/>
      <c r="T7" s="14"/>
      <c r="U7" s="14"/>
      <c r="V7" s="55"/>
      <c r="W7" s="14"/>
      <c r="X7" s="14"/>
      <c r="Y7" s="14"/>
      <c r="Z7" s="35"/>
      <c r="AA7" s="14"/>
      <c r="AB7" s="23"/>
    </row>
    <row r="8" spans="1:28" ht="12.75">
      <c r="A8" s="14" t="s">
        <v>53</v>
      </c>
      <c r="B8" s="14"/>
      <c r="C8" s="14">
        <v>14</v>
      </c>
      <c r="D8" s="14">
        <v>9</v>
      </c>
      <c r="E8" s="14">
        <v>17</v>
      </c>
      <c r="F8" s="14">
        <v>16</v>
      </c>
      <c r="G8" s="14">
        <v>13</v>
      </c>
      <c r="H8" s="14">
        <v>8</v>
      </c>
      <c r="I8" s="14">
        <v>5</v>
      </c>
      <c r="J8" s="35">
        <v>35</v>
      </c>
      <c r="K8" s="14">
        <v>7</v>
      </c>
      <c r="L8" s="35">
        <v>4</v>
      </c>
      <c r="M8" s="35">
        <v>18</v>
      </c>
      <c r="N8" s="35">
        <v>5</v>
      </c>
      <c r="O8" s="14">
        <v>33</v>
      </c>
      <c r="P8" s="35">
        <v>53</v>
      </c>
      <c r="Q8" s="35">
        <v>7</v>
      </c>
      <c r="R8" s="14">
        <v>13</v>
      </c>
      <c r="S8" s="14">
        <v>37</v>
      </c>
      <c r="T8" s="14">
        <v>2</v>
      </c>
      <c r="U8" s="14">
        <v>27</v>
      </c>
      <c r="V8" s="55">
        <v>33</v>
      </c>
      <c r="W8" s="14">
        <v>25</v>
      </c>
      <c r="X8" s="14">
        <v>7</v>
      </c>
      <c r="Y8" s="14">
        <v>15</v>
      </c>
      <c r="Z8" s="35">
        <v>45</v>
      </c>
      <c r="AA8" s="14">
        <v>45</v>
      </c>
      <c r="AB8" s="23">
        <f>SUM(B8:AA8)</f>
        <v>493</v>
      </c>
    </row>
    <row r="9" spans="1:28" ht="12.75">
      <c r="A9" s="14" t="s">
        <v>54</v>
      </c>
      <c r="B9" s="14">
        <v>33</v>
      </c>
      <c r="C9" s="14">
        <v>19</v>
      </c>
      <c r="D9" s="14">
        <v>27</v>
      </c>
      <c r="E9" s="14">
        <v>9</v>
      </c>
      <c r="F9" s="14">
        <v>4</v>
      </c>
      <c r="G9" s="14">
        <v>10</v>
      </c>
      <c r="H9" s="14">
        <v>3</v>
      </c>
      <c r="I9" s="14">
        <v>12</v>
      </c>
      <c r="J9" s="35">
        <v>5</v>
      </c>
      <c r="K9" s="14">
        <v>11</v>
      </c>
      <c r="L9" s="35">
        <v>46</v>
      </c>
      <c r="M9" s="35">
        <v>3</v>
      </c>
      <c r="N9" s="35">
        <v>8</v>
      </c>
      <c r="O9" s="14">
        <v>21</v>
      </c>
      <c r="P9" s="35">
        <v>12</v>
      </c>
      <c r="Q9" s="35">
        <v>32</v>
      </c>
      <c r="R9" s="14">
        <v>10</v>
      </c>
      <c r="S9" s="14">
        <v>30</v>
      </c>
      <c r="T9" s="14">
        <v>38</v>
      </c>
      <c r="U9" s="14">
        <v>17</v>
      </c>
      <c r="V9" s="55">
        <v>37</v>
      </c>
      <c r="W9" s="14">
        <v>30</v>
      </c>
      <c r="X9" s="14">
        <v>19</v>
      </c>
      <c r="Y9" s="14">
        <v>19</v>
      </c>
      <c r="Z9" s="35">
        <v>34</v>
      </c>
      <c r="AA9" s="14">
        <v>37</v>
      </c>
      <c r="AB9" s="23">
        <f>SUM(B9:AA9)</f>
        <v>526</v>
      </c>
    </row>
    <row r="10" spans="1:28" ht="12.75">
      <c r="A10" s="14" t="s">
        <v>55</v>
      </c>
      <c r="B10" s="14">
        <v>1</v>
      </c>
      <c r="C10" s="14">
        <v>1</v>
      </c>
      <c r="D10" s="14">
        <v>2</v>
      </c>
      <c r="E10" s="14">
        <v>1</v>
      </c>
      <c r="F10" s="14"/>
      <c r="G10" s="14">
        <v>1</v>
      </c>
      <c r="H10" s="14">
        <v>5</v>
      </c>
      <c r="I10" s="14">
        <v>4</v>
      </c>
      <c r="J10" s="35">
        <v>2</v>
      </c>
      <c r="K10" s="14"/>
      <c r="L10" s="35">
        <v>3</v>
      </c>
      <c r="M10" s="35"/>
      <c r="N10" s="35">
        <v>2</v>
      </c>
      <c r="O10" s="14">
        <v>3</v>
      </c>
      <c r="P10" s="35"/>
      <c r="Q10" s="35">
        <v>1</v>
      </c>
      <c r="R10" s="14">
        <v>10</v>
      </c>
      <c r="S10" s="14"/>
      <c r="T10" s="14"/>
      <c r="U10" s="14">
        <v>2</v>
      </c>
      <c r="V10" s="55"/>
      <c r="W10" s="14"/>
      <c r="X10" s="14">
        <v>33</v>
      </c>
      <c r="Y10" s="14">
        <v>2</v>
      </c>
      <c r="Z10" s="35">
        <v>4</v>
      </c>
      <c r="AA10" s="14"/>
      <c r="AB10" s="23">
        <f>SUM(B10:AA10)</f>
        <v>77</v>
      </c>
    </row>
    <row r="11" spans="1:28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35"/>
      <c r="R11" s="14"/>
      <c r="S11" s="14"/>
      <c r="T11" s="14"/>
      <c r="U11" s="14"/>
      <c r="V11" s="14"/>
      <c r="W11" s="14"/>
      <c r="X11" s="14"/>
      <c r="Y11" s="14"/>
      <c r="Z11" s="35"/>
      <c r="AA11" s="14"/>
      <c r="AB11" s="14"/>
    </row>
    <row r="12" spans="1:28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</sheetData>
  <sheetProtection/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V14" sqref="V14"/>
    </sheetView>
  </sheetViews>
  <sheetFormatPr defaultColWidth="9.140625" defaultRowHeight="15"/>
  <cols>
    <col min="1" max="1" width="16.00390625" style="0" customWidth="1"/>
    <col min="2" max="27" width="4.140625" style="0" customWidth="1"/>
  </cols>
  <sheetData>
    <row r="1" ht="14.25">
      <c r="A1" t="s">
        <v>95</v>
      </c>
    </row>
    <row r="2" spans="1:27" ht="92.25">
      <c r="A2" s="1" t="s">
        <v>52</v>
      </c>
      <c r="B2" s="2" t="s">
        <v>27</v>
      </c>
      <c r="C2" s="2" t="s">
        <v>28</v>
      </c>
      <c r="D2" s="58" t="s">
        <v>29</v>
      </c>
      <c r="E2" s="2" t="s">
        <v>30</v>
      </c>
      <c r="F2" s="2" t="s">
        <v>31</v>
      </c>
      <c r="G2" s="2" t="s">
        <v>32</v>
      </c>
      <c r="H2" s="22" t="s">
        <v>33</v>
      </c>
      <c r="I2" s="2" t="s">
        <v>34</v>
      </c>
      <c r="J2" s="2" t="s">
        <v>35</v>
      </c>
      <c r="K2" s="2" t="s">
        <v>36</v>
      </c>
      <c r="L2" s="37" t="s">
        <v>37</v>
      </c>
      <c r="M2" s="37" t="s">
        <v>38</v>
      </c>
      <c r="N2" s="2" t="s">
        <v>39</v>
      </c>
      <c r="O2" s="2" t="s">
        <v>40</v>
      </c>
      <c r="P2" s="37" t="s">
        <v>41</v>
      </c>
      <c r="Q2" s="2" t="s">
        <v>42</v>
      </c>
      <c r="R2" s="2" t="s">
        <v>43</v>
      </c>
      <c r="S2" s="2" t="s">
        <v>44</v>
      </c>
      <c r="T2" s="2" t="s">
        <v>45</v>
      </c>
      <c r="U2" s="22" t="s">
        <v>46</v>
      </c>
      <c r="V2" s="2" t="s">
        <v>47</v>
      </c>
      <c r="W2" s="37" t="s">
        <v>92</v>
      </c>
      <c r="X2" s="2" t="s">
        <v>49</v>
      </c>
      <c r="Y2" s="37" t="s">
        <v>50</v>
      </c>
      <c r="Z2" s="2" t="s">
        <v>93</v>
      </c>
      <c r="AA2" s="2"/>
    </row>
    <row r="3" spans="1:27" ht="15">
      <c r="A3" s="4" t="s">
        <v>97</v>
      </c>
      <c r="B3" s="3">
        <v>13</v>
      </c>
      <c r="C3" s="3"/>
      <c r="D3" s="59">
        <v>15</v>
      </c>
      <c r="E3" s="3">
        <v>15</v>
      </c>
      <c r="F3" s="3">
        <v>12</v>
      </c>
      <c r="G3" s="3">
        <v>18</v>
      </c>
      <c r="H3" s="8"/>
      <c r="I3" s="3">
        <v>10</v>
      </c>
      <c r="J3" s="3">
        <v>11</v>
      </c>
      <c r="K3" s="3">
        <v>7</v>
      </c>
      <c r="L3" s="38">
        <v>11</v>
      </c>
      <c r="M3" s="38">
        <v>11</v>
      </c>
      <c r="N3" s="3">
        <v>12</v>
      </c>
      <c r="O3" s="3">
        <v>6</v>
      </c>
      <c r="P3" s="38">
        <v>13</v>
      </c>
      <c r="Q3" s="3">
        <v>2</v>
      </c>
      <c r="R3" s="3">
        <v>9</v>
      </c>
      <c r="S3" s="3">
        <v>10</v>
      </c>
      <c r="T3" s="3">
        <v>11</v>
      </c>
      <c r="U3" s="8"/>
      <c r="V3" s="3">
        <v>10</v>
      </c>
      <c r="W3" s="38">
        <v>16</v>
      </c>
      <c r="X3" s="3">
        <v>10</v>
      </c>
      <c r="Y3" s="38">
        <v>10</v>
      </c>
      <c r="Z3" s="16">
        <f>SUM(B3:Y3)</f>
        <v>232</v>
      </c>
      <c r="AA3" s="3"/>
    </row>
    <row r="4" spans="1:27" ht="15">
      <c r="A4" s="4" t="s">
        <v>56</v>
      </c>
      <c r="B4" s="3"/>
      <c r="C4" s="3">
        <v>9</v>
      </c>
      <c r="D4" s="59"/>
      <c r="E4" s="3">
        <v>1</v>
      </c>
      <c r="F4" s="3">
        <f>-F212</f>
        <v>0</v>
      </c>
      <c r="G4" s="3"/>
      <c r="H4" s="8"/>
      <c r="I4" s="3"/>
      <c r="J4" s="3"/>
      <c r="K4" s="3">
        <v>2</v>
      </c>
      <c r="L4" s="38"/>
      <c r="M4" s="38"/>
      <c r="N4" s="3"/>
      <c r="O4" s="3"/>
      <c r="P4" s="38"/>
      <c r="Q4" s="3">
        <v>16</v>
      </c>
      <c r="R4" s="3"/>
      <c r="S4" s="3"/>
      <c r="T4" s="3"/>
      <c r="U4" s="8"/>
      <c r="V4" s="3"/>
      <c r="W4" s="38"/>
      <c r="X4" s="3"/>
      <c r="Y4" s="38"/>
      <c r="Z4" s="16">
        <f>SUM(B4:Y4)</f>
        <v>28</v>
      </c>
      <c r="AA4" s="3"/>
    </row>
    <row r="5" spans="1:27" ht="15">
      <c r="A5" s="4" t="s">
        <v>51</v>
      </c>
      <c r="B5" s="3"/>
      <c r="C5" s="3"/>
      <c r="D5" s="59"/>
      <c r="E5" s="3">
        <v>3</v>
      </c>
      <c r="F5" s="3">
        <v>2</v>
      </c>
      <c r="G5" s="3"/>
      <c r="H5" s="8"/>
      <c r="I5" s="3"/>
      <c r="J5" s="3"/>
      <c r="K5" s="3"/>
      <c r="L5" s="38"/>
      <c r="M5" s="38"/>
      <c r="N5" s="3"/>
      <c r="O5" s="3"/>
      <c r="P5" s="38"/>
      <c r="Q5" s="3">
        <v>1</v>
      </c>
      <c r="R5" s="3"/>
      <c r="S5" s="3"/>
      <c r="T5" s="3"/>
      <c r="U5" s="8"/>
      <c r="V5" s="3">
        <v>2</v>
      </c>
      <c r="W5" s="38"/>
      <c r="X5" s="3">
        <v>3</v>
      </c>
      <c r="Y5" s="38">
        <v>2</v>
      </c>
      <c r="Z5" s="16">
        <f>SUM(B5:Y5)</f>
        <v>13</v>
      </c>
      <c r="AA5" s="3"/>
    </row>
    <row r="6" spans="1:27" ht="15">
      <c r="A6" s="6" t="s">
        <v>57</v>
      </c>
      <c r="B6" s="16">
        <f aca="true" t="shared" si="0" ref="B6:G6">SUM(B3:B5)</f>
        <v>13</v>
      </c>
      <c r="C6" s="16">
        <f t="shared" si="0"/>
        <v>9</v>
      </c>
      <c r="D6" s="60">
        <f t="shared" si="0"/>
        <v>15</v>
      </c>
      <c r="E6" s="16">
        <f t="shared" si="0"/>
        <v>19</v>
      </c>
      <c r="F6" s="16">
        <f t="shared" si="0"/>
        <v>14</v>
      </c>
      <c r="G6" s="16">
        <f t="shared" si="0"/>
        <v>18</v>
      </c>
      <c r="H6" s="21"/>
      <c r="I6" s="16">
        <f aca="true" t="shared" si="1" ref="I6:T6">SUM(I3:I5)</f>
        <v>10</v>
      </c>
      <c r="J6" s="16">
        <f t="shared" si="1"/>
        <v>11</v>
      </c>
      <c r="K6" s="16">
        <f t="shared" si="1"/>
        <v>9</v>
      </c>
      <c r="L6" s="39">
        <f t="shared" si="1"/>
        <v>11</v>
      </c>
      <c r="M6" s="39">
        <f t="shared" si="1"/>
        <v>11</v>
      </c>
      <c r="N6" s="16">
        <f t="shared" si="1"/>
        <v>12</v>
      </c>
      <c r="O6" s="16">
        <f t="shared" si="1"/>
        <v>6</v>
      </c>
      <c r="P6" s="39">
        <f t="shared" si="1"/>
        <v>13</v>
      </c>
      <c r="Q6" s="16">
        <f t="shared" si="1"/>
        <v>19</v>
      </c>
      <c r="R6" s="16">
        <f t="shared" si="1"/>
        <v>9</v>
      </c>
      <c r="S6" s="16">
        <f t="shared" si="1"/>
        <v>10</v>
      </c>
      <c r="T6" s="16">
        <f t="shared" si="1"/>
        <v>11</v>
      </c>
      <c r="U6" s="21"/>
      <c r="V6" s="16">
        <f>SUM(V3:V5)</f>
        <v>12</v>
      </c>
      <c r="W6" s="39">
        <f>SUM(W3:W5)</f>
        <v>16</v>
      </c>
      <c r="X6" s="16">
        <f>SUM(X3:X5)</f>
        <v>13</v>
      </c>
      <c r="Y6" s="39">
        <f>SUM(Y3:Y5)</f>
        <v>12</v>
      </c>
      <c r="Z6" s="16">
        <f>SUM(B6:Y6)</f>
        <v>273</v>
      </c>
      <c r="AA6" s="3"/>
    </row>
    <row r="7" spans="1:27" ht="15">
      <c r="A7" s="3"/>
      <c r="B7" s="3"/>
      <c r="C7" s="3"/>
      <c r="D7" s="59"/>
      <c r="E7" s="3"/>
      <c r="F7" s="3"/>
      <c r="G7" s="3"/>
      <c r="H7" s="8"/>
      <c r="I7" s="3"/>
      <c r="J7" s="3"/>
      <c r="K7" s="3"/>
      <c r="L7" s="38"/>
      <c r="M7" s="38"/>
      <c r="N7" s="3"/>
      <c r="O7" s="3"/>
      <c r="P7" s="38"/>
      <c r="Q7" s="3"/>
      <c r="R7" s="3"/>
      <c r="S7" s="3"/>
      <c r="T7" s="3"/>
      <c r="U7" s="8"/>
      <c r="V7" s="3"/>
      <c r="W7" s="38"/>
      <c r="X7" s="3"/>
      <c r="Y7" s="38"/>
      <c r="Z7" s="16"/>
      <c r="AA7" s="3"/>
    </row>
    <row r="8" spans="1:27" ht="15">
      <c r="A8" s="3" t="s">
        <v>53</v>
      </c>
      <c r="B8" s="3">
        <v>5</v>
      </c>
      <c r="C8" s="3">
        <v>5</v>
      </c>
      <c r="D8" s="59"/>
      <c r="E8" s="3">
        <v>10</v>
      </c>
      <c r="F8" s="3">
        <v>6</v>
      </c>
      <c r="G8" s="3">
        <v>6</v>
      </c>
      <c r="H8" s="8"/>
      <c r="I8" s="3">
        <v>9</v>
      </c>
      <c r="J8" s="3">
        <v>1</v>
      </c>
      <c r="K8" s="3">
        <v>9</v>
      </c>
      <c r="L8" s="38">
        <v>7</v>
      </c>
      <c r="M8" s="38">
        <v>7</v>
      </c>
      <c r="N8" s="3">
        <v>12</v>
      </c>
      <c r="O8" s="3"/>
      <c r="P8" s="38">
        <v>7</v>
      </c>
      <c r="Q8" s="3">
        <v>19</v>
      </c>
      <c r="R8" s="3">
        <v>4</v>
      </c>
      <c r="S8" s="3">
        <v>10</v>
      </c>
      <c r="T8" s="3"/>
      <c r="U8" s="8"/>
      <c r="V8" s="3">
        <v>3</v>
      </c>
      <c r="W8" s="38"/>
      <c r="X8" s="3">
        <v>11</v>
      </c>
      <c r="Y8" s="38">
        <v>5</v>
      </c>
      <c r="Z8" s="16">
        <f>SUM(B8:Y8)</f>
        <v>136</v>
      </c>
      <c r="AA8" s="3"/>
    </row>
    <row r="9" spans="1:27" ht="15">
      <c r="A9" s="3" t="s">
        <v>54</v>
      </c>
      <c r="B9" s="3">
        <v>8</v>
      </c>
      <c r="C9" s="3">
        <v>4</v>
      </c>
      <c r="D9" s="59">
        <v>15</v>
      </c>
      <c r="E9" s="3">
        <v>8</v>
      </c>
      <c r="F9" s="3">
        <v>6</v>
      </c>
      <c r="G9" s="3">
        <v>8</v>
      </c>
      <c r="H9" s="8"/>
      <c r="I9" s="3">
        <v>1</v>
      </c>
      <c r="J9" s="3">
        <v>10</v>
      </c>
      <c r="K9" s="3"/>
      <c r="L9" s="38">
        <v>4</v>
      </c>
      <c r="M9" s="38">
        <v>4</v>
      </c>
      <c r="N9" s="3"/>
      <c r="O9" s="3">
        <v>6</v>
      </c>
      <c r="P9" s="38">
        <v>6</v>
      </c>
      <c r="Q9" s="3"/>
      <c r="R9" s="3">
        <v>5</v>
      </c>
      <c r="S9" s="3"/>
      <c r="T9" s="3">
        <v>11</v>
      </c>
      <c r="U9" s="8"/>
      <c r="V9" s="3">
        <v>9</v>
      </c>
      <c r="W9" s="38"/>
      <c r="X9" s="3">
        <v>1</v>
      </c>
      <c r="Y9" s="38">
        <v>7</v>
      </c>
      <c r="Z9" s="16">
        <f>SUM(B9:Y9)</f>
        <v>113</v>
      </c>
      <c r="AA9" s="3"/>
    </row>
    <row r="10" spans="1:27" ht="15">
      <c r="A10" s="3" t="s">
        <v>55</v>
      </c>
      <c r="B10" s="3"/>
      <c r="C10" s="3"/>
      <c r="D10" s="59"/>
      <c r="E10" s="3">
        <v>1</v>
      </c>
      <c r="F10" s="3">
        <v>2</v>
      </c>
      <c r="G10" s="3">
        <v>4</v>
      </c>
      <c r="H10" s="8"/>
      <c r="I10" s="3"/>
      <c r="J10" s="3"/>
      <c r="K10" s="3"/>
      <c r="L10" s="38"/>
      <c r="M10" s="38"/>
      <c r="N10" s="3"/>
      <c r="O10" s="3"/>
      <c r="P10" s="38"/>
      <c r="Q10" s="3"/>
      <c r="R10" s="3"/>
      <c r="S10" s="3"/>
      <c r="T10" s="3"/>
      <c r="U10" s="8"/>
      <c r="V10" s="3"/>
      <c r="W10" s="38"/>
      <c r="X10" s="3">
        <v>1</v>
      </c>
      <c r="Y10" s="38"/>
      <c r="Z10" s="16">
        <f>SUM(B10:Y10)</f>
        <v>8</v>
      </c>
      <c r="AA10" s="3"/>
    </row>
    <row r="11" spans="1:25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7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A12" s="3"/>
    </row>
    <row r="13" spans="1:27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A13" s="3"/>
    </row>
    <row r="14" spans="1:27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C16">
      <selection activeCell="AC70" sqref="AC70"/>
    </sheetView>
  </sheetViews>
  <sheetFormatPr defaultColWidth="9.00390625" defaultRowHeight="15"/>
  <cols>
    <col min="1" max="1" width="17.421875" style="12" customWidth="1"/>
    <col min="2" max="21" width="4.140625" style="12" customWidth="1"/>
    <col min="22" max="22" width="4.140625" style="51" customWidth="1"/>
    <col min="23" max="27" width="4.140625" style="12" customWidth="1"/>
    <col min="28" max="28" width="6.00390625" style="12" customWidth="1"/>
    <col min="29" max="16384" width="9.00390625" style="12" customWidth="1"/>
  </cols>
  <sheetData>
    <row r="1" spans="1:10" ht="12.75">
      <c r="A1" s="12" t="s">
        <v>95</v>
      </c>
      <c r="J1" s="30"/>
    </row>
    <row r="2" spans="1:28" ht="46.5" customHeight="1">
      <c r="A2" s="24" t="s">
        <v>26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31" t="s">
        <v>7</v>
      </c>
      <c r="J2" s="31" t="s">
        <v>8</v>
      </c>
      <c r="K2" s="25" t="s">
        <v>9</v>
      </c>
      <c r="L2" s="31" t="s">
        <v>10</v>
      </c>
      <c r="M2" s="31" t="s">
        <v>11</v>
      </c>
      <c r="N2" s="31" t="s">
        <v>12</v>
      </c>
      <c r="O2" s="25" t="s">
        <v>13</v>
      </c>
      <c r="P2" s="31" t="s">
        <v>14</v>
      </c>
      <c r="Q2" s="31" t="s">
        <v>15</v>
      </c>
      <c r="R2" s="25" t="s">
        <v>16</v>
      </c>
      <c r="S2" s="31" t="s">
        <v>17</v>
      </c>
      <c r="T2" s="25" t="s">
        <v>18</v>
      </c>
      <c r="U2" s="25" t="s">
        <v>19</v>
      </c>
      <c r="V2" s="52" t="s">
        <v>20</v>
      </c>
      <c r="W2" s="25" t="s">
        <v>21</v>
      </c>
      <c r="X2" s="25" t="s">
        <v>22</v>
      </c>
      <c r="Y2" s="25" t="s">
        <v>23</v>
      </c>
      <c r="Z2" s="31" t="s">
        <v>24</v>
      </c>
      <c r="AA2" s="42" t="s">
        <v>25</v>
      </c>
      <c r="AB2" s="23" t="s">
        <v>93</v>
      </c>
    </row>
    <row r="3" spans="1:28" ht="12.75">
      <c r="A3" s="13" t="s">
        <v>97</v>
      </c>
      <c r="B3" s="15"/>
      <c r="C3" s="15"/>
      <c r="D3" s="15"/>
      <c r="E3" s="15"/>
      <c r="F3" s="15"/>
      <c r="G3" s="15"/>
      <c r="H3" s="15"/>
      <c r="I3" s="32"/>
      <c r="J3" s="32"/>
      <c r="K3" s="15"/>
      <c r="L3" s="32"/>
      <c r="M3" s="32"/>
      <c r="N3" s="32"/>
      <c r="O3" s="15"/>
      <c r="P3" s="32"/>
      <c r="Q3" s="32"/>
      <c r="R3" s="15"/>
      <c r="S3" s="32"/>
      <c r="T3" s="15"/>
      <c r="U3" s="15"/>
      <c r="V3" s="53"/>
      <c r="W3" s="15"/>
      <c r="X3" s="15"/>
      <c r="Y3" s="15"/>
      <c r="Z3" s="32"/>
      <c r="AA3" s="15"/>
      <c r="AB3" s="23"/>
    </row>
    <row r="4" spans="1:28" ht="12.75">
      <c r="A4" s="7" t="s">
        <v>58</v>
      </c>
      <c r="B4" s="7">
        <v>3</v>
      </c>
      <c r="C4" s="7">
        <v>4</v>
      </c>
      <c r="D4" s="7">
        <v>2</v>
      </c>
      <c r="E4" s="7">
        <v>3</v>
      </c>
      <c r="F4" s="7">
        <v>2</v>
      </c>
      <c r="G4" s="7">
        <v>4</v>
      </c>
      <c r="H4" s="7">
        <v>2</v>
      </c>
      <c r="I4" s="9">
        <v>1</v>
      </c>
      <c r="J4" s="9">
        <v>1</v>
      </c>
      <c r="K4" s="7">
        <v>1</v>
      </c>
      <c r="L4" s="9">
        <v>3</v>
      </c>
      <c r="M4" s="9">
        <v>2</v>
      </c>
      <c r="N4" s="9">
        <v>1</v>
      </c>
      <c r="O4" s="7">
        <v>5</v>
      </c>
      <c r="P4" s="9">
        <v>7</v>
      </c>
      <c r="Q4" s="9">
        <v>4</v>
      </c>
      <c r="R4" s="7">
        <v>3</v>
      </c>
      <c r="S4" s="9">
        <v>6</v>
      </c>
      <c r="T4" s="7">
        <v>2</v>
      </c>
      <c r="U4" s="7">
        <v>3</v>
      </c>
      <c r="V4" s="49">
        <v>3</v>
      </c>
      <c r="W4" s="7">
        <v>4</v>
      </c>
      <c r="X4" s="7">
        <v>4</v>
      </c>
      <c r="Y4" s="7">
        <v>3</v>
      </c>
      <c r="Z4" s="9">
        <v>6</v>
      </c>
      <c r="AA4" s="43">
        <v>8</v>
      </c>
      <c r="AB4" s="23">
        <f aca="true" t="shared" si="0" ref="AB4:AB28">SUM(B4:AA4)</f>
        <v>87</v>
      </c>
    </row>
    <row r="5" spans="1:28" ht="12.75">
      <c r="A5" s="7" t="s">
        <v>59</v>
      </c>
      <c r="B5" s="7">
        <v>2</v>
      </c>
      <c r="C5" s="7">
        <v>4</v>
      </c>
      <c r="D5" s="7">
        <v>2</v>
      </c>
      <c r="E5" s="7">
        <v>2</v>
      </c>
      <c r="F5" s="7">
        <v>2</v>
      </c>
      <c r="G5" s="7">
        <v>2</v>
      </c>
      <c r="H5" s="7">
        <v>1</v>
      </c>
      <c r="I5" s="9">
        <v>2</v>
      </c>
      <c r="J5" s="9">
        <v>1</v>
      </c>
      <c r="K5" s="7">
        <v>2</v>
      </c>
      <c r="L5" s="9">
        <v>3</v>
      </c>
      <c r="M5" s="9">
        <v>1</v>
      </c>
      <c r="N5" s="9">
        <v>1</v>
      </c>
      <c r="O5" s="7">
        <v>2</v>
      </c>
      <c r="P5" s="9">
        <v>4</v>
      </c>
      <c r="Q5" s="9">
        <v>3</v>
      </c>
      <c r="R5" s="7">
        <v>1</v>
      </c>
      <c r="S5" s="9">
        <v>7</v>
      </c>
      <c r="T5" s="7">
        <v>3</v>
      </c>
      <c r="U5" s="7">
        <v>2</v>
      </c>
      <c r="V5" s="49">
        <v>7</v>
      </c>
      <c r="W5" s="7">
        <v>3</v>
      </c>
      <c r="X5" s="7">
        <v>4</v>
      </c>
      <c r="Y5" s="7">
        <v>3</v>
      </c>
      <c r="Z5" s="9">
        <v>5</v>
      </c>
      <c r="AA5" s="43">
        <v>7</v>
      </c>
      <c r="AB5" s="23">
        <f t="shared" si="0"/>
        <v>76</v>
      </c>
    </row>
    <row r="6" spans="1:28" ht="12.75">
      <c r="A6" s="7" t="s">
        <v>60</v>
      </c>
      <c r="B6" s="7">
        <v>2</v>
      </c>
      <c r="C6" s="7">
        <v>3</v>
      </c>
      <c r="D6" s="7"/>
      <c r="E6" s="7">
        <v>1</v>
      </c>
      <c r="F6" s="7">
        <v>1</v>
      </c>
      <c r="G6" s="7">
        <v>1</v>
      </c>
      <c r="H6" s="7">
        <v>2</v>
      </c>
      <c r="I6" s="9"/>
      <c r="J6" s="9"/>
      <c r="K6" s="7">
        <v>1</v>
      </c>
      <c r="L6" s="9">
        <v>1</v>
      </c>
      <c r="M6" s="9"/>
      <c r="N6" s="9">
        <v>1</v>
      </c>
      <c r="O6" s="7">
        <v>1</v>
      </c>
      <c r="P6" s="9">
        <v>1</v>
      </c>
      <c r="Q6" s="9">
        <v>2</v>
      </c>
      <c r="R6" s="7">
        <v>2</v>
      </c>
      <c r="S6" s="9">
        <v>3</v>
      </c>
      <c r="T6" s="7">
        <v>1</v>
      </c>
      <c r="U6" s="7">
        <v>1</v>
      </c>
      <c r="V6" s="49">
        <v>4</v>
      </c>
      <c r="W6" s="7">
        <v>2</v>
      </c>
      <c r="X6" s="7">
        <v>3</v>
      </c>
      <c r="Y6" s="7">
        <v>1</v>
      </c>
      <c r="Z6" s="9">
        <v>4</v>
      </c>
      <c r="AA6" s="43">
        <v>4</v>
      </c>
      <c r="AB6" s="23">
        <f t="shared" si="0"/>
        <v>42</v>
      </c>
    </row>
    <row r="7" spans="1:28" ht="12.75">
      <c r="A7" s="7" t="s">
        <v>61</v>
      </c>
      <c r="B7" s="7"/>
      <c r="C7" s="7"/>
      <c r="D7" s="7">
        <v>1</v>
      </c>
      <c r="E7" s="7">
        <v>1</v>
      </c>
      <c r="F7" s="7"/>
      <c r="G7" s="7">
        <v>1</v>
      </c>
      <c r="H7" s="7"/>
      <c r="I7" s="9"/>
      <c r="J7" s="9"/>
      <c r="K7" s="7">
        <v>1</v>
      </c>
      <c r="L7" s="9"/>
      <c r="M7" s="9">
        <v>1</v>
      </c>
      <c r="N7" s="9">
        <v>1</v>
      </c>
      <c r="O7" s="7">
        <v>2</v>
      </c>
      <c r="P7" s="9">
        <v>3</v>
      </c>
      <c r="Q7" s="9">
        <v>1</v>
      </c>
      <c r="R7" s="7">
        <v>1</v>
      </c>
      <c r="S7" s="9">
        <v>1</v>
      </c>
      <c r="T7" s="7"/>
      <c r="U7" s="7">
        <v>1</v>
      </c>
      <c r="V7" s="49">
        <v>4</v>
      </c>
      <c r="W7" s="7">
        <v>2</v>
      </c>
      <c r="X7" s="7">
        <v>2</v>
      </c>
      <c r="Y7" s="7">
        <v>1</v>
      </c>
      <c r="Z7" s="9">
        <v>1</v>
      </c>
      <c r="AA7" s="43">
        <v>2</v>
      </c>
      <c r="AB7" s="23">
        <f t="shared" si="0"/>
        <v>27</v>
      </c>
    </row>
    <row r="8" spans="1:28" ht="12.75">
      <c r="A8" s="7" t="s">
        <v>62</v>
      </c>
      <c r="B8" s="7">
        <v>1</v>
      </c>
      <c r="C8" s="7">
        <v>1</v>
      </c>
      <c r="D8" s="7">
        <v>1</v>
      </c>
      <c r="E8" s="7">
        <v>1</v>
      </c>
      <c r="F8" s="7"/>
      <c r="G8" s="7">
        <v>1</v>
      </c>
      <c r="H8" s="7"/>
      <c r="I8" s="9"/>
      <c r="J8" s="9">
        <v>1</v>
      </c>
      <c r="K8" s="7">
        <v>1</v>
      </c>
      <c r="L8" s="9"/>
      <c r="M8" s="9">
        <v>1</v>
      </c>
      <c r="N8" s="9">
        <v>1</v>
      </c>
      <c r="O8" s="7">
        <v>1</v>
      </c>
      <c r="P8" s="9"/>
      <c r="Q8" s="9">
        <v>1</v>
      </c>
      <c r="R8" s="7">
        <v>1</v>
      </c>
      <c r="S8" s="9">
        <v>1</v>
      </c>
      <c r="T8" s="7">
        <v>1</v>
      </c>
      <c r="U8" s="7">
        <v>1</v>
      </c>
      <c r="V8" s="49">
        <v>2</v>
      </c>
      <c r="W8" s="7">
        <v>1</v>
      </c>
      <c r="X8" s="7">
        <v>1</v>
      </c>
      <c r="Y8" s="7">
        <v>1</v>
      </c>
      <c r="Z8" s="9">
        <v>2</v>
      </c>
      <c r="AA8" s="43">
        <v>2</v>
      </c>
      <c r="AB8" s="23">
        <f t="shared" si="0"/>
        <v>24</v>
      </c>
    </row>
    <row r="9" spans="1:28" ht="12.75">
      <c r="A9" s="7" t="s">
        <v>65</v>
      </c>
      <c r="B9" s="7">
        <v>2</v>
      </c>
      <c r="C9" s="7">
        <v>2</v>
      </c>
      <c r="D9" s="7">
        <v>3</v>
      </c>
      <c r="E9" s="7">
        <v>1</v>
      </c>
      <c r="F9" s="7">
        <v>1</v>
      </c>
      <c r="G9" s="7">
        <v>2</v>
      </c>
      <c r="H9" s="7">
        <v>1</v>
      </c>
      <c r="I9" s="9">
        <v>1</v>
      </c>
      <c r="J9" s="9">
        <v>1</v>
      </c>
      <c r="K9" s="7">
        <v>1</v>
      </c>
      <c r="L9" s="9">
        <v>4</v>
      </c>
      <c r="M9" s="9">
        <v>2</v>
      </c>
      <c r="N9" s="9">
        <v>1</v>
      </c>
      <c r="O9" s="7">
        <v>4</v>
      </c>
      <c r="P9" s="9">
        <v>6</v>
      </c>
      <c r="Q9" s="9">
        <v>2</v>
      </c>
      <c r="R9" s="7">
        <v>2</v>
      </c>
      <c r="S9" s="9">
        <v>4</v>
      </c>
      <c r="T9" s="7">
        <v>3</v>
      </c>
      <c r="U9" s="7"/>
      <c r="V9" s="49">
        <v>5</v>
      </c>
      <c r="W9" s="7">
        <v>5</v>
      </c>
      <c r="X9" s="7">
        <v>6</v>
      </c>
      <c r="Y9" s="7">
        <v>4</v>
      </c>
      <c r="Z9" s="9">
        <v>10</v>
      </c>
      <c r="AA9" s="43">
        <v>8</v>
      </c>
      <c r="AB9" s="23">
        <f t="shared" si="0"/>
        <v>81</v>
      </c>
    </row>
    <row r="10" spans="1:28" ht="12.75">
      <c r="A10" s="7" t="s">
        <v>63</v>
      </c>
      <c r="B10" s="7">
        <v>2</v>
      </c>
      <c r="C10" s="7"/>
      <c r="D10" s="7">
        <v>1</v>
      </c>
      <c r="E10" s="7">
        <v>1</v>
      </c>
      <c r="F10" s="7">
        <v>1</v>
      </c>
      <c r="G10" s="7">
        <v>1</v>
      </c>
      <c r="H10" s="7"/>
      <c r="I10" s="9">
        <v>1</v>
      </c>
      <c r="J10" s="9">
        <v>1</v>
      </c>
      <c r="K10" s="7">
        <v>1</v>
      </c>
      <c r="L10" s="9">
        <v>1</v>
      </c>
      <c r="M10" s="9"/>
      <c r="N10" s="9">
        <v>1</v>
      </c>
      <c r="O10" s="7">
        <v>1</v>
      </c>
      <c r="P10" s="9">
        <v>1</v>
      </c>
      <c r="Q10" s="9">
        <v>1</v>
      </c>
      <c r="R10" s="7">
        <v>1</v>
      </c>
      <c r="S10" s="9">
        <v>2</v>
      </c>
      <c r="T10" s="7"/>
      <c r="U10" s="7"/>
      <c r="V10" s="49">
        <v>2</v>
      </c>
      <c r="W10" s="7">
        <v>1</v>
      </c>
      <c r="X10" s="7">
        <v>1</v>
      </c>
      <c r="Y10" s="7">
        <v>1</v>
      </c>
      <c r="Z10" s="9">
        <v>2</v>
      </c>
      <c r="AA10" s="43">
        <v>3</v>
      </c>
      <c r="AB10" s="23">
        <f t="shared" si="0"/>
        <v>27</v>
      </c>
    </row>
    <row r="11" spans="1:28" ht="12.75">
      <c r="A11" s="7" t="s">
        <v>76</v>
      </c>
      <c r="B11" s="7">
        <v>1</v>
      </c>
      <c r="C11" s="7">
        <v>1</v>
      </c>
      <c r="D11" s="7"/>
      <c r="E11" s="7">
        <v>1</v>
      </c>
      <c r="F11" s="7"/>
      <c r="G11" s="7"/>
      <c r="H11" s="7">
        <v>2</v>
      </c>
      <c r="I11" s="9">
        <v>1</v>
      </c>
      <c r="J11" s="9">
        <v>1</v>
      </c>
      <c r="K11" s="7"/>
      <c r="L11" s="9"/>
      <c r="M11" s="9">
        <v>1</v>
      </c>
      <c r="N11" s="9"/>
      <c r="O11" s="7">
        <v>2</v>
      </c>
      <c r="P11" s="9">
        <v>1</v>
      </c>
      <c r="Q11" s="9">
        <v>1</v>
      </c>
      <c r="R11" s="7">
        <v>1</v>
      </c>
      <c r="S11" s="9">
        <v>3</v>
      </c>
      <c r="T11" s="7">
        <v>1</v>
      </c>
      <c r="U11" s="7">
        <v>2</v>
      </c>
      <c r="V11" s="49">
        <v>4</v>
      </c>
      <c r="W11" s="7">
        <v>2</v>
      </c>
      <c r="X11" s="7">
        <v>1</v>
      </c>
      <c r="Y11" s="7"/>
      <c r="Z11" s="9">
        <v>2</v>
      </c>
      <c r="AA11" s="43">
        <v>3</v>
      </c>
      <c r="AB11" s="23">
        <f t="shared" si="0"/>
        <v>31</v>
      </c>
    </row>
    <row r="12" spans="1:28" ht="12.75">
      <c r="A12" s="7" t="s">
        <v>66</v>
      </c>
      <c r="B12" s="7">
        <v>5</v>
      </c>
      <c r="C12" s="7">
        <v>7</v>
      </c>
      <c r="D12" s="7">
        <v>5</v>
      </c>
      <c r="E12" s="7">
        <v>6</v>
      </c>
      <c r="F12" s="7">
        <v>1</v>
      </c>
      <c r="G12" s="7">
        <v>5</v>
      </c>
      <c r="H12" s="7">
        <v>3</v>
      </c>
      <c r="I12" s="9">
        <v>6</v>
      </c>
      <c r="J12" s="9">
        <v>6</v>
      </c>
      <c r="K12" s="7">
        <v>4</v>
      </c>
      <c r="L12" s="9">
        <v>8</v>
      </c>
      <c r="M12" s="9">
        <v>5</v>
      </c>
      <c r="N12" s="9">
        <v>2</v>
      </c>
      <c r="O12" s="7">
        <v>10</v>
      </c>
      <c r="P12" s="9">
        <v>10</v>
      </c>
      <c r="Q12" s="9">
        <v>9</v>
      </c>
      <c r="R12" s="7">
        <v>8</v>
      </c>
      <c r="S12" s="9">
        <v>13</v>
      </c>
      <c r="T12" s="7">
        <v>9</v>
      </c>
      <c r="U12" s="7">
        <v>11</v>
      </c>
      <c r="V12" s="49">
        <v>13</v>
      </c>
      <c r="W12" s="7">
        <v>10</v>
      </c>
      <c r="X12" s="7">
        <v>16</v>
      </c>
      <c r="Y12" s="7">
        <v>1</v>
      </c>
      <c r="Z12" s="9">
        <v>19</v>
      </c>
      <c r="AA12" s="43">
        <v>19</v>
      </c>
      <c r="AB12" s="23">
        <f t="shared" si="0"/>
        <v>211</v>
      </c>
    </row>
    <row r="13" spans="1:28" ht="12.75">
      <c r="A13" s="7" t="s">
        <v>67</v>
      </c>
      <c r="B13" s="7"/>
      <c r="C13" s="7"/>
      <c r="D13" s="7">
        <v>1</v>
      </c>
      <c r="E13" s="7"/>
      <c r="F13" s="7"/>
      <c r="G13" s="7"/>
      <c r="H13" s="7"/>
      <c r="I13" s="9">
        <v>1</v>
      </c>
      <c r="J13" s="9">
        <v>2</v>
      </c>
      <c r="K13" s="7">
        <v>1</v>
      </c>
      <c r="L13" s="9">
        <v>2</v>
      </c>
      <c r="M13" s="9"/>
      <c r="N13" s="9"/>
      <c r="O13" s="7">
        <v>2</v>
      </c>
      <c r="P13" s="9">
        <v>1</v>
      </c>
      <c r="Q13" s="9">
        <v>1</v>
      </c>
      <c r="R13" s="7">
        <v>1</v>
      </c>
      <c r="S13" s="9">
        <v>2</v>
      </c>
      <c r="T13" s="7"/>
      <c r="U13" s="7">
        <v>1</v>
      </c>
      <c r="V13" s="49">
        <v>2</v>
      </c>
      <c r="W13" s="7">
        <v>1</v>
      </c>
      <c r="X13" s="7">
        <v>1</v>
      </c>
      <c r="Y13" s="7"/>
      <c r="Z13" s="9">
        <v>1</v>
      </c>
      <c r="AA13" s="43">
        <v>2</v>
      </c>
      <c r="AB13" s="23">
        <f t="shared" si="0"/>
        <v>22</v>
      </c>
    </row>
    <row r="14" spans="1:28" ht="12.75">
      <c r="A14" s="7" t="s">
        <v>94</v>
      </c>
      <c r="B14" s="7"/>
      <c r="C14" s="7"/>
      <c r="D14" s="7">
        <v>1</v>
      </c>
      <c r="E14" s="7"/>
      <c r="F14" s="7">
        <v>1</v>
      </c>
      <c r="G14" s="7">
        <v>1</v>
      </c>
      <c r="H14" s="7"/>
      <c r="I14" s="9"/>
      <c r="J14" s="9">
        <v>1</v>
      </c>
      <c r="K14" s="7"/>
      <c r="L14" s="9">
        <v>1</v>
      </c>
      <c r="M14" s="9"/>
      <c r="N14" s="9"/>
      <c r="O14" s="7"/>
      <c r="P14" s="9"/>
      <c r="Q14" s="9">
        <v>1</v>
      </c>
      <c r="R14" s="7"/>
      <c r="S14" s="9">
        <v>1</v>
      </c>
      <c r="T14" s="7">
        <v>1</v>
      </c>
      <c r="U14" s="7">
        <v>1</v>
      </c>
      <c r="V14" s="49">
        <v>2</v>
      </c>
      <c r="W14" s="7">
        <v>1</v>
      </c>
      <c r="X14" s="7"/>
      <c r="Y14" s="7">
        <v>1</v>
      </c>
      <c r="Z14" s="9">
        <v>1</v>
      </c>
      <c r="AA14" s="43">
        <v>1</v>
      </c>
      <c r="AB14" s="23">
        <f t="shared" si="0"/>
        <v>15</v>
      </c>
    </row>
    <row r="15" spans="1:28" ht="12.75">
      <c r="A15" s="7" t="s">
        <v>69</v>
      </c>
      <c r="B15" s="7">
        <v>1</v>
      </c>
      <c r="C15" s="7">
        <v>1</v>
      </c>
      <c r="D15" s="7">
        <v>2</v>
      </c>
      <c r="E15" s="7"/>
      <c r="F15" s="7">
        <v>1</v>
      </c>
      <c r="G15" s="7">
        <v>2</v>
      </c>
      <c r="H15" s="7"/>
      <c r="I15" s="9"/>
      <c r="J15" s="9"/>
      <c r="K15" s="7">
        <v>1</v>
      </c>
      <c r="L15" s="9"/>
      <c r="M15" s="9">
        <v>2</v>
      </c>
      <c r="N15" s="9">
        <v>1</v>
      </c>
      <c r="O15" s="7">
        <v>4</v>
      </c>
      <c r="P15" s="9">
        <v>2</v>
      </c>
      <c r="Q15" s="9">
        <v>2</v>
      </c>
      <c r="R15" s="7">
        <v>2</v>
      </c>
      <c r="S15" s="9">
        <v>3</v>
      </c>
      <c r="T15" s="7">
        <v>2</v>
      </c>
      <c r="U15" s="7">
        <v>3</v>
      </c>
      <c r="V15" s="49">
        <v>4</v>
      </c>
      <c r="W15" s="7">
        <v>1</v>
      </c>
      <c r="X15" s="7">
        <v>3</v>
      </c>
      <c r="Y15" s="7">
        <v>1</v>
      </c>
      <c r="Z15" s="9">
        <v>5</v>
      </c>
      <c r="AA15" s="43">
        <v>4</v>
      </c>
      <c r="AB15" s="23">
        <f t="shared" si="0"/>
        <v>47</v>
      </c>
    </row>
    <row r="16" spans="1:28" ht="12.75">
      <c r="A16" s="7" t="s">
        <v>70</v>
      </c>
      <c r="B16" s="7"/>
      <c r="C16" s="7">
        <v>1</v>
      </c>
      <c r="D16" s="7"/>
      <c r="E16" s="7">
        <v>1</v>
      </c>
      <c r="F16" s="7">
        <v>1</v>
      </c>
      <c r="G16" s="7">
        <v>1</v>
      </c>
      <c r="H16" s="7"/>
      <c r="I16" s="9"/>
      <c r="J16" s="9"/>
      <c r="K16" s="7"/>
      <c r="L16" s="9"/>
      <c r="M16" s="9"/>
      <c r="N16" s="9"/>
      <c r="O16" s="7">
        <v>1</v>
      </c>
      <c r="P16" s="9"/>
      <c r="Q16" s="9">
        <v>1</v>
      </c>
      <c r="R16" s="7"/>
      <c r="S16" s="9"/>
      <c r="T16" s="7"/>
      <c r="U16" s="7"/>
      <c r="V16" s="49"/>
      <c r="W16" s="7"/>
      <c r="X16" s="7">
        <v>1</v>
      </c>
      <c r="Y16" s="7"/>
      <c r="Z16" s="9">
        <v>1</v>
      </c>
      <c r="AA16" s="43">
        <v>1</v>
      </c>
      <c r="AB16" s="23">
        <f t="shared" si="0"/>
        <v>9</v>
      </c>
    </row>
    <row r="17" spans="1:28" ht="12.75">
      <c r="A17" s="7" t="s">
        <v>71</v>
      </c>
      <c r="B17" s="7"/>
      <c r="C17" s="7"/>
      <c r="D17" s="7"/>
      <c r="E17" s="7">
        <v>1</v>
      </c>
      <c r="F17" s="7"/>
      <c r="G17" s="7"/>
      <c r="H17" s="7"/>
      <c r="I17" s="9">
        <v>1</v>
      </c>
      <c r="J17" s="9"/>
      <c r="K17" s="7"/>
      <c r="L17" s="9">
        <v>1</v>
      </c>
      <c r="M17" s="9">
        <v>1</v>
      </c>
      <c r="N17" s="9"/>
      <c r="O17" s="7"/>
      <c r="P17" s="9">
        <v>1</v>
      </c>
      <c r="Q17" s="9">
        <v>1</v>
      </c>
      <c r="R17" s="7"/>
      <c r="S17" s="9"/>
      <c r="T17" s="7"/>
      <c r="U17" s="7">
        <v>1</v>
      </c>
      <c r="V17" s="49">
        <v>1</v>
      </c>
      <c r="W17" s="7"/>
      <c r="X17" s="7"/>
      <c r="Y17" s="7">
        <v>1</v>
      </c>
      <c r="Z17" s="9">
        <v>1</v>
      </c>
      <c r="AA17" s="43">
        <v>1</v>
      </c>
      <c r="AB17" s="23">
        <f t="shared" si="0"/>
        <v>11</v>
      </c>
    </row>
    <row r="18" spans="1:28" ht="12.75">
      <c r="A18" s="9" t="s">
        <v>75</v>
      </c>
      <c r="B18" s="7">
        <v>2</v>
      </c>
      <c r="C18" s="7">
        <v>1</v>
      </c>
      <c r="D18" s="7">
        <v>2</v>
      </c>
      <c r="E18" s="7">
        <v>1</v>
      </c>
      <c r="F18" s="7">
        <v>1</v>
      </c>
      <c r="G18" s="7"/>
      <c r="H18" s="7"/>
      <c r="I18" s="9">
        <v>1</v>
      </c>
      <c r="J18" s="9"/>
      <c r="K18" s="7"/>
      <c r="L18" s="9">
        <v>2</v>
      </c>
      <c r="M18" s="9"/>
      <c r="N18" s="9">
        <v>1</v>
      </c>
      <c r="O18" s="7">
        <v>2</v>
      </c>
      <c r="P18" s="9">
        <v>1</v>
      </c>
      <c r="Q18" s="9">
        <v>2</v>
      </c>
      <c r="R18" s="7">
        <v>1</v>
      </c>
      <c r="S18" s="9">
        <v>1</v>
      </c>
      <c r="T18" s="7">
        <v>2</v>
      </c>
      <c r="U18" s="7">
        <v>1</v>
      </c>
      <c r="V18" s="49">
        <v>1</v>
      </c>
      <c r="W18" s="7">
        <v>1</v>
      </c>
      <c r="X18" s="7">
        <v>2</v>
      </c>
      <c r="Y18" s="7"/>
      <c r="Z18" s="9">
        <v>1</v>
      </c>
      <c r="AA18" s="43">
        <v>4</v>
      </c>
      <c r="AB18" s="23">
        <f t="shared" si="0"/>
        <v>30</v>
      </c>
    </row>
    <row r="19" spans="1:28" ht="12.75">
      <c r="A19" s="9" t="s">
        <v>78</v>
      </c>
      <c r="B19" s="7"/>
      <c r="C19" s="7"/>
      <c r="D19" s="7"/>
      <c r="E19" s="7"/>
      <c r="F19" s="7"/>
      <c r="G19" s="7"/>
      <c r="H19" s="7"/>
      <c r="I19" s="9"/>
      <c r="J19" s="9"/>
      <c r="K19" s="7"/>
      <c r="L19" s="9"/>
      <c r="M19" s="9"/>
      <c r="N19" s="9"/>
      <c r="O19" s="7"/>
      <c r="P19" s="9"/>
      <c r="Q19" s="9"/>
      <c r="R19" s="7"/>
      <c r="S19" s="9"/>
      <c r="T19" s="7"/>
      <c r="U19" s="7"/>
      <c r="V19" s="49"/>
      <c r="W19" s="7"/>
      <c r="X19" s="7"/>
      <c r="Y19" s="7"/>
      <c r="Z19" s="9"/>
      <c r="AA19" s="43">
        <v>1</v>
      </c>
      <c r="AB19" s="23">
        <f t="shared" si="0"/>
        <v>1</v>
      </c>
    </row>
    <row r="20" spans="1:28" ht="12.75">
      <c r="A20" s="9" t="s">
        <v>98</v>
      </c>
      <c r="B20" s="7"/>
      <c r="C20" s="7">
        <v>1</v>
      </c>
      <c r="D20" s="7"/>
      <c r="E20" s="7"/>
      <c r="F20" s="7"/>
      <c r="G20" s="7"/>
      <c r="H20" s="7"/>
      <c r="I20" s="9"/>
      <c r="J20" s="9"/>
      <c r="K20" s="7"/>
      <c r="L20" s="9"/>
      <c r="M20" s="9">
        <v>1</v>
      </c>
      <c r="N20" s="9"/>
      <c r="O20" s="7"/>
      <c r="P20" s="9">
        <v>1</v>
      </c>
      <c r="Q20" s="9"/>
      <c r="R20" s="7"/>
      <c r="S20" s="9"/>
      <c r="T20" s="7"/>
      <c r="U20" s="7"/>
      <c r="V20" s="49"/>
      <c r="W20" s="7">
        <v>1</v>
      </c>
      <c r="X20" s="7"/>
      <c r="Y20" s="7"/>
      <c r="Z20" s="9">
        <v>3</v>
      </c>
      <c r="AA20" s="43">
        <v>1</v>
      </c>
      <c r="AB20" s="23">
        <f t="shared" si="0"/>
        <v>8</v>
      </c>
    </row>
    <row r="21" spans="1:28" ht="12.75">
      <c r="A21" s="7" t="s">
        <v>73</v>
      </c>
      <c r="B21" s="7">
        <v>1</v>
      </c>
      <c r="C21" s="7">
        <v>1</v>
      </c>
      <c r="D21" s="7">
        <v>1</v>
      </c>
      <c r="E21" s="7">
        <v>1</v>
      </c>
      <c r="F21" s="7"/>
      <c r="G21" s="7"/>
      <c r="H21" s="7"/>
      <c r="I21" s="9">
        <v>1</v>
      </c>
      <c r="J21" s="9">
        <v>1</v>
      </c>
      <c r="K21" s="7">
        <v>1</v>
      </c>
      <c r="L21" s="9">
        <v>1</v>
      </c>
      <c r="M21" s="9">
        <v>1</v>
      </c>
      <c r="N21" s="9"/>
      <c r="O21" s="7"/>
      <c r="P21" s="9">
        <v>1</v>
      </c>
      <c r="Q21" s="9">
        <v>1</v>
      </c>
      <c r="R21" s="7">
        <v>1</v>
      </c>
      <c r="S21" s="9">
        <v>1</v>
      </c>
      <c r="T21" s="7">
        <v>1</v>
      </c>
      <c r="U21" s="7">
        <v>1</v>
      </c>
      <c r="V21" s="49"/>
      <c r="W21" s="7">
        <v>1</v>
      </c>
      <c r="X21" s="7">
        <v>1</v>
      </c>
      <c r="Y21" s="7"/>
      <c r="Z21" s="9"/>
      <c r="AA21" s="43"/>
      <c r="AB21" s="23">
        <f t="shared" si="0"/>
        <v>17</v>
      </c>
    </row>
    <row r="22" spans="1:28" ht="12.75">
      <c r="A22" s="7" t="s">
        <v>74</v>
      </c>
      <c r="B22" s="7">
        <v>1</v>
      </c>
      <c r="C22" s="7">
        <v>1</v>
      </c>
      <c r="D22" s="7">
        <v>1</v>
      </c>
      <c r="E22" s="7">
        <v>4</v>
      </c>
      <c r="F22" s="7"/>
      <c r="G22" s="7">
        <v>2</v>
      </c>
      <c r="H22" s="7"/>
      <c r="I22" s="9"/>
      <c r="J22" s="9">
        <v>3</v>
      </c>
      <c r="K22" s="7">
        <v>2</v>
      </c>
      <c r="L22" s="9">
        <v>2</v>
      </c>
      <c r="M22" s="9">
        <v>1</v>
      </c>
      <c r="N22" s="9"/>
      <c r="O22" s="7">
        <v>3</v>
      </c>
      <c r="P22" s="9">
        <v>5</v>
      </c>
      <c r="Q22" s="9">
        <v>3</v>
      </c>
      <c r="R22" s="7">
        <v>3</v>
      </c>
      <c r="S22" s="9">
        <v>2</v>
      </c>
      <c r="T22" s="7">
        <v>1</v>
      </c>
      <c r="U22" s="7">
        <v>1</v>
      </c>
      <c r="V22" s="49">
        <v>3</v>
      </c>
      <c r="W22" s="7">
        <v>3</v>
      </c>
      <c r="X22" s="7">
        <v>3</v>
      </c>
      <c r="Y22" s="7">
        <v>2</v>
      </c>
      <c r="Z22" s="9">
        <v>4</v>
      </c>
      <c r="AA22" s="43"/>
      <c r="AB22" s="23">
        <f t="shared" si="0"/>
        <v>50</v>
      </c>
    </row>
    <row r="23" spans="1:28" ht="12.75">
      <c r="A23" s="7" t="s">
        <v>82</v>
      </c>
      <c r="B23" s="7"/>
      <c r="C23" s="7"/>
      <c r="D23" s="7">
        <v>1</v>
      </c>
      <c r="E23" s="7"/>
      <c r="F23" s="7"/>
      <c r="G23" s="7"/>
      <c r="H23" s="7"/>
      <c r="I23" s="9"/>
      <c r="J23" s="9"/>
      <c r="K23" s="7">
        <v>1</v>
      </c>
      <c r="L23" s="9"/>
      <c r="M23" s="9">
        <v>1</v>
      </c>
      <c r="N23" s="9"/>
      <c r="O23" s="7"/>
      <c r="P23" s="9"/>
      <c r="Q23" s="9">
        <v>1</v>
      </c>
      <c r="R23" s="7"/>
      <c r="S23" s="9">
        <v>2</v>
      </c>
      <c r="T23" s="7"/>
      <c r="U23" s="7"/>
      <c r="V23" s="49">
        <v>2</v>
      </c>
      <c r="W23" s="7"/>
      <c r="X23" s="7"/>
      <c r="Y23" s="7"/>
      <c r="Z23" s="9">
        <v>1</v>
      </c>
      <c r="AA23" s="43"/>
      <c r="AB23" s="23">
        <f t="shared" si="0"/>
        <v>9</v>
      </c>
    </row>
    <row r="24" spans="1:28" ht="12.75">
      <c r="A24" s="7" t="s">
        <v>72</v>
      </c>
      <c r="B24" s="7"/>
      <c r="C24" s="7"/>
      <c r="D24" s="7">
        <v>1</v>
      </c>
      <c r="E24" s="7"/>
      <c r="F24" s="7"/>
      <c r="G24" s="7"/>
      <c r="H24" s="7">
        <v>1</v>
      </c>
      <c r="I24" s="9">
        <v>1</v>
      </c>
      <c r="J24" s="9"/>
      <c r="K24" s="7"/>
      <c r="L24" s="9"/>
      <c r="M24" s="9"/>
      <c r="N24" s="9"/>
      <c r="O24" s="7">
        <v>3</v>
      </c>
      <c r="P24" s="9">
        <v>1</v>
      </c>
      <c r="Q24" s="9">
        <v>2</v>
      </c>
      <c r="R24" s="7"/>
      <c r="S24" s="9"/>
      <c r="T24" s="7">
        <v>3</v>
      </c>
      <c r="U24" s="7"/>
      <c r="V24" s="49"/>
      <c r="W24" s="7"/>
      <c r="X24" s="7">
        <v>1</v>
      </c>
      <c r="Y24" s="7"/>
      <c r="Z24" s="9">
        <v>2</v>
      </c>
      <c r="AA24" s="43"/>
      <c r="AB24" s="23">
        <f t="shared" si="0"/>
        <v>15</v>
      </c>
    </row>
    <row r="25" spans="1:28" ht="12.75">
      <c r="A25" s="7" t="s">
        <v>83</v>
      </c>
      <c r="B25" s="7"/>
      <c r="C25" s="7"/>
      <c r="D25" s="7">
        <v>1</v>
      </c>
      <c r="E25" s="7"/>
      <c r="F25" s="7"/>
      <c r="G25" s="7"/>
      <c r="H25" s="7"/>
      <c r="I25" s="9"/>
      <c r="J25" s="9"/>
      <c r="K25" s="7"/>
      <c r="L25" s="9"/>
      <c r="M25" s="9"/>
      <c r="N25" s="9"/>
      <c r="O25" s="7">
        <v>1</v>
      </c>
      <c r="P25" s="9"/>
      <c r="Q25" s="9"/>
      <c r="R25" s="7">
        <v>1</v>
      </c>
      <c r="S25" s="9"/>
      <c r="T25" s="7">
        <v>1</v>
      </c>
      <c r="U25" s="7">
        <v>1</v>
      </c>
      <c r="V25" s="49"/>
      <c r="W25" s="7"/>
      <c r="X25" s="7">
        <v>1</v>
      </c>
      <c r="Y25" s="7"/>
      <c r="Z25" s="9"/>
      <c r="AA25" s="43"/>
      <c r="AB25" s="23">
        <f t="shared" si="0"/>
        <v>6</v>
      </c>
    </row>
    <row r="26" spans="1:28" ht="12.75">
      <c r="A26" s="7" t="s">
        <v>91</v>
      </c>
      <c r="B26" s="7"/>
      <c r="C26" s="7"/>
      <c r="D26" s="7"/>
      <c r="E26" s="7"/>
      <c r="F26" s="7"/>
      <c r="G26" s="7"/>
      <c r="H26" s="7"/>
      <c r="I26" s="9"/>
      <c r="J26" s="9"/>
      <c r="K26" s="7"/>
      <c r="L26" s="9"/>
      <c r="M26" s="9"/>
      <c r="N26" s="9"/>
      <c r="O26" s="7"/>
      <c r="P26" s="9">
        <v>2</v>
      </c>
      <c r="Q26" s="9"/>
      <c r="R26" s="7"/>
      <c r="S26" s="9"/>
      <c r="T26" s="7"/>
      <c r="U26" s="7"/>
      <c r="V26" s="49"/>
      <c r="W26" s="7">
        <v>1</v>
      </c>
      <c r="X26" s="7"/>
      <c r="Y26" s="7"/>
      <c r="Z26" s="9"/>
      <c r="AA26" s="43"/>
      <c r="AB26" s="23">
        <f t="shared" si="0"/>
        <v>3</v>
      </c>
    </row>
    <row r="27" spans="1:28" ht="12.75">
      <c r="A27" s="7" t="s">
        <v>85</v>
      </c>
      <c r="B27" s="7"/>
      <c r="C27" s="7"/>
      <c r="D27" s="7">
        <v>1</v>
      </c>
      <c r="E27" s="7"/>
      <c r="F27" s="7">
        <v>1</v>
      </c>
      <c r="G27" s="7"/>
      <c r="H27" s="7"/>
      <c r="I27" s="9"/>
      <c r="J27" s="9"/>
      <c r="K27" s="7"/>
      <c r="L27" s="9">
        <v>1</v>
      </c>
      <c r="M27" s="9">
        <v>1</v>
      </c>
      <c r="N27" s="9"/>
      <c r="O27" s="7"/>
      <c r="P27" s="9">
        <v>1</v>
      </c>
      <c r="Q27" s="9"/>
      <c r="R27" s="7"/>
      <c r="S27" s="9"/>
      <c r="T27" s="7"/>
      <c r="U27" s="7"/>
      <c r="V27" s="49"/>
      <c r="W27" s="7"/>
      <c r="X27" s="7"/>
      <c r="Y27" s="7"/>
      <c r="Z27" s="9">
        <v>1</v>
      </c>
      <c r="AA27" s="43"/>
      <c r="AB27" s="23">
        <f t="shared" si="0"/>
        <v>6</v>
      </c>
    </row>
    <row r="28" spans="1:28" ht="12.75">
      <c r="A28" s="7" t="s">
        <v>87</v>
      </c>
      <c r="B28" s="7"/>
      <c r="C28" s="7"/>
      <c r="D28" s="7"/>
      <c r="E28" s="7"/>
      <c r="F28" s="7"/>
      <c r="G28" s="7"/>
      <c r="H28" s="7"/>
      <c r="I28" s="9"/>
      <c r="J28" s="9"/>
      <c r="K28" s="7"/>
      <c r="L28" s="9"/>
      <c r="M28" s="9"/>
      <c r="N28" s="9">
        <v>1</v>
      </c>
      <c r="O28" s="7"/>
      <c r="P28" s="9"/>
      <c r="Q28" s="9"/>
      <c r="R28" s="7"/>
      <c r="S28" s="9"/>
      <c r="T28" s="7"/>
      <c r="U28" s="7"/>
      <c r="V28" s="49"/>
      <c r="W28" s="7">
        <v>1</v>
      </c>
      <c r="X28" s="7"/>
      <c r="Y28" s="7"/>
      <c r="Z28" s="9"/>
      <c r="AA28" s="43"/>
      <c r="AB28" s="23">
        <f t="shared" si="0"/>
        <v>2</v>
      </c>
    </row>
    <row r="29" spans="1:28" ht="12.75">
      <c r="A29" s="26" t="s">
        <v>57</v>
      </c>
      <c r="B29" s="26">
        <f aca="true" t="shared" si="1" ref="B29:H29">SUM(B4:B28)</f>
        <v>23</v>
      </c>
      <c r="C29" s="26">
        <f t="shared" si="1"/>
        <v>28</v>
      </c>
      <c r="D29" s="26">
        <f t="shared" si="1"/>
        <v>27</v>
      </c>
      <c r="E29" s="26">
        <f t="shared" si="1"/>
        <v>25</v>
      </c>
      <c r="F29" s="26">
        <f t="shared" si="1"/>
        <v>13</v>
      </c>
      <c r="G29" s="26">
        <f t="shared" si="1"/>
        <v>23</v>
      </c>
      <c r="H29" s="26">
        <f t="shared" si="1"/>
        <v>12</v>
      </c>
      <c r="I29" s="33">
        <f aca="true" t="shared" si="2" ref="I29:U29">SUM(I4:I28)</f>
        <v>17</v>
      </c>
      <c r="J29" s="33">
        <f t="shared" si="2"/>
        <v>19</v>
      </c>
      <c r="K29" s="26">
        <f t="shared" si="2"/>
        <v>18</v>
      </c>
      <c r="L29" s="33">
        <f t="shared" si="2"/>
        <v>30</v>
      </c>
      <c r="M29" s="33">
        <f t="shared" si="2"/>
        <v>21</v>
      </c>
      <c r="N29" s="33">
        <f t="shared" si="2"/>
        <v>12</v>
      </c>
      <c r="O29" s="26">
        <f t="shared" si="2"/>
        <v>44</v>
      </c>
      <c r="P29" s="33">
        <f t="shared" si="2"/>
        <v>49</v>
      </c>
      <c r="Q29" s="33">
        <f t="shared" si="2"/>
        <v>39</v>
      </c>
      <c r="R29" s="26">
        <f t="shared" si="2"/>
        <v>29</v>
      </c>
      <c r="S29" s="33">
        <f t="shared" si="2"/>
        <v>52</v>
      </c>
      <c r="T29" s="26">
        <f t="shared" si="2"/>
        <v>31</v>
      </c>
      <c r="U29" s="26">
        <f t="shared" si="2"/>
        <v>31</v>
      </c>
      <c r="V29" s="50">
        <f>SUM(V4:V28)</f>
        <v>59</v>
      </c>
      <c r="W29" s="26">
        <f>SUM(W4:W28)</f>
        <v>41</v>
      </c>
      <c r="X29" s="26">
        <f>SUM(X4:X28)</f>
        <v>51</v>
      </c>
      <c r="Y29" s="26">
        <f>SUM(Y4:Y28)</f>
        <v>20</v>
      </c>
      <c r="Z29" s="33">
        <f>SUM(Z4:Z28)</f>
        <v>72</v>
      </c>
      <c r="AA29" s="44">
        <f>SUM(AA4:AA28)</f>
        <v>71</v>
      </c>
      <c r="AB29" s="23">
        <f>SUM(B29:AA29)</f>
        <v>857</v>
      </c>
    </row>
    <row r="30" spans="1:28" ht="12.75">
      <c r="A30" s="12" t="s">
        <v>95</v>
      </c>
      <c r="AB30" s="23"/>
    </row>
    <row r="31" spans="1:28" ht="45" customHeight="1">
      <c r="A31" s="10" t="s">
        <v>26</v>
      </c>
      <c r="B31" s="11" t="s">
        <v>0</v>
      </c>
      <c r="C31" s="11" t="s">
        <v>1</v>
      </c>
      <c r="D31" s="11" t="s">
        <v>2</v>
      </c>
      <c r="E31" s="11" t="s">
        <v>3</v>
      </c>
      <c r="F31" s="11" t="s">
        <v>4</v>
      </c>
      <c r="G31" s="11" t="s">
        <v>5</v>
      </c>
      <c r="H31" s="11" t="s">
        <v>6</v>
      </c>
      <c r="I31" s="11" t="s">
        <v>7</v>
      </c>
      <c r="J31" s="11" t="s">
        <v>8</v>
      </c>
      <c r="K31" s="11" t="s">
        <v>9</v>
      </c>
      <c r="L31" s="11" t="s">
        <v>10</v>
      </c>
      <c r="M31" s="11" t="s">
        <v>11</v>
      </c>
      <c r="N31" s="11" t="s">
        <v>12</v>
      </c>
      <c r="O31" s="11" t="s">
        <v>13</v>
      </c>
      <c r="P31" s="11" t="s">
        <v>14</v>
      </c>
      <c r="Q31" s="11" t="s">
        <v>15</v>
      </c>
      <c r="R31" s="11" t="s">
        <v>16</v>
      </c>
      <c r="S31" s="11" t="s">
        <v>17</v>
      </c>
      <c r="T31" s="11" t="s">
        <v>18</v>
      </c>
      <c r="U31" s="11" t="s">
        <v>19</v>
      </c>
      <c r="V31" s="54" t="s">
        <v>20</v>
      </c>
      <c r="W31" s="11" t="s">
        <v>21</v>
      </c>
      <c r="X31" s="11" t="s">
        <v>22</v>
      </c>
      <c r="Y31" s="11" t="s">
        <v>23</v>
      </c>
      <c r="Z31" s="11" t="s">
        <v>24</v>
      </c>
      <c r="AA31" s="45" t="s">
        <v>25</v>
      </c>
      <c r="AB31" s="23" t="s">
        <v>93</v>
      </c>
    </row>
    <row r="32" spans="1:28" ht="12.75">
      <c r="A32" s="13" t="s">
        <v>56</v>
      </c>
      <c r="AB32" s="23"/>
    </row>
    <row r="33" spans="1:28" ht="12.75">
      <c r="A33" s="7" t="s">
        <v>58</v>
      </c>
      <c r="B33" s="14">
        <v>1</v>
      </c>
      <c r="C33" s="14"/>
      <c r="D33" s="14">
        <v>2</v>
      </c>
      <c r="E33" s="14">
        <v>1</v>
      </c>
      <c r="F33" s="14">
        <v>1</v>
      </c>
      <c r="G33" s="14"/>
      <c r="H33" s="14"/>
      <c r="I33" s="14">
        <v>1</v>
      </c>
      <c r="J33" s="14">
        <v>3</v>
      </c>
      <c r="K33" s="14"/>
      <c r="L33" s="14">
        <v>3</v>
      </c>
      <c r="M33" s="14"/>
      <c r="N33" s="14"/>
      <c r="O33" s="14">
        <v>1</v>
      </c>
      <c r="P33" s="14">
        <v>1</v>
      </c>
      <c r="Q33" s="14"/>
      <c r="R33" s="14"/>
      <c r="S33" s="14">
        <v>1</v>
      </c>
      <c r="T33" s="14"/>
      <c r="U33" s="14">
        <v>1</v>
      </c>
      <c r="V33" s="55">
        <v>4</v>
      </c>
      <c r="W33" s="14">
        <v>1</v>
      </c>
      <c r="X33" s="14"/>
      <c r="Y33" s="14"/>
      <c r="Z33" s="14">
        <v>3</v>
      </c>
      <c r="AA33" s="46">
        <v>2</v>
      </c>
      <c r="AB33" s="23">
        <f aca="true" t="shared" si="3" ref="AB33:AB47">SUM(B33:AA33)</f>
        <v>26</v>
      </c>
    </row>
    <row r="34" spans="1:28" ht="12.75">
      <c r="A34" s="7" t="s">
        <v>59</v>
      </c>
      <c r="B34" s="14">
        <v>1</v>
      </c>
      <c r="C34" s="14"/>
      <c r="D34" s="14">
        <v>1</v>
      </c>
      <c r="E34" s="14"/>
      <c r="F34" s="14"/>
      <c r="G34" s="14"/>
      <c r="H34" s="14"/>
      <c r="I34" s="14"/>
      <c r="J34" s="14">
        <v>1</v>
      </c>
      <c r="K34" s="14"/>
      <c r="L34" s="14">
        <v>1</v>
      </c>
      <c r="M34" s="14"/>
      <c r="N34" s="14"/>
      <c r="O34" s="14">
        <v>2</v>
      </c>
      <c r="P34" s="14">
        <v>1</v>
      </c>
      <c r="Q34" s="14"/>
      <c r="R34" s="14"/>
      <c r="S34" s="14"/>
      <c r="T34" s="14">
        <v>1</v>
      </c>
      <c r="U34" s="14">
        <v>2</v>
      </c>
      <c r="V34" s="55"/>
      <c r="W34" s="14">
        <v>2</v>
      </c>
      <c r="X34" s="14"/>
      <c r="Y34" s="14"/>
      <c r="Z34" s="14">
        <v>1</v>
      </c>
      <c r="AA34" s="46">
        <v>1</v>
      </c>
      <c r="AB34" s="23">
        <f t="shared" si="3"/>
        <v>14</v>
      </c>
    </row>
    <row r="35" spans="1:28" ht="12.75">
      <c r="A35" s="7" t="s">
        <v>60</v>
      </c>
      <c r="B35" s="14"/>
      <c r="C35" s="14"/>
      <c r="D35" s="14">
        <v>1</v>
      </c>
      <c r="E35" s="14"/>
      <c r="F35" s="14"/>
      <c r="G35" s="14"/>
      <c r="H35" s="14"/>
      <c r="I35" s="14"/>
      <c r="J35" s="14">
        <v>1</v>
      </c>
      <c r="K35" s="14"/>
      <c r="L35" s="14">
        <v>1</v>
      </c>
      <c r="M35" s="14"/>
      <c r="N35" s="14"/>
      <c r="O35" s="14">
        <v>2</v>
      </c>
      <c r="P35" s="14">
        <v>2</v>
      </c>
      <c r="Q35" s="14"/>
      <c r="R35" s="14"/>
      <c r="S35" s="14">
        <v>1</v>
      </c>
      <c r="T35" s="14"/>
      <c r="U35" s="14">
        <v>1</v>
      </c>
      <c r="V35" s="55"/>
      <c r="W35" s="14">
        <v>1</v>
      </c>
      <c r="X35" s="14"/>
      <c r="Y35" s="14"/>
      <c r="Z35" s="14"/>
      <c r="AA35" s="46"/>
      <c r="AB35" s="23">
        <f t="shared" si="3"/>
        <v>10</v>
      </c>
    </row>
    <row r="36" spans="1:28" ht="12.75">
      <c r="A36" s="7" t="s">
        <v>61</v>
      </c>
      <c r="B36" s="14">
        <v>1</v>
      </c>
      <c r="C36" s="14"/>
      <c r="D36" s="14"/>
      <c r="E36" s="14"/>
      <c r="F36" s="14"/>
      <c r="G36" s="14"/>
      <c r="H36" s="14"/>
      <c r="I36" s="14"/>
      <c r="J36" s="14">
        <v>1</v>
      </c>
      <c r="K36" s="14"/>
      <c r="L36" s="14">
        <v>1</v>
      </c>
      <c r="M36" s="14"/>
      <c r="N36" s="14"/>
      <c r="O36" s="14"/>
      <c r="P36" s="14"/>
      <c r="Q36" s="14"/>
      <c r="R36" s="14"/>
      <c r="S36" s="14">
        <v>1</v>
      </c>
      <c r="T36" s="14">
        <v>1</v>
      </c>
      <c r="U36" s="14"/>
      <c r="V36" s="55"/>
      <c r="W36" s="14"/>
      <c r="X36" s="14"/>
      <c r="Y36" s="14"/>
      <c r="Z36" s="14"/>
      <c r="AA36" s="46"/>
      <c r="AB36" s="23">
        <f t="shared" si="3"/>
        <v>5</v>
      </c>
    </row>
    <row r="37" spans="1:28" ht="12.75">
      <c r="A37" s="7" t="s">
        <v>62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>
        <v>1</v>
      </c>
      <c r="M37" s="14"/>
      <c r="N37" s="14"/>
      <c r="O37" s="14"/>
      <c r="P37" s="14">
        <v>1</v>
      </c>
      <c r="Q37" s="14"/>
      <c r="R37" s="14"/>
      <c r="S37" s="14"/>
      <c r="T37" s="14"/>
      <c r="U37" s="14"/>
      <c r="V37" s="55"/>
      <c r="W37" s="14"/>
      <c r="X37" s="14"/>
      <c r="Y37" s="14"/>
      <c r="Z37" s="14"/>
      <c r="AA37" s="46"/>
      <c r="AB37" s="23">
        <f t="shared" si="3"/>
        <v>2</v>
      </c>
    </row>
    <row r="38" spans="1:28" ht="12.75">
      <c r="A38" s="7" t="s">
        <v>65</v>
      </c>
      <c r="B38" s="14"/>
      <c r="C38" s="14"/>
      <c r="D38" s="14">
        <v>1</v>
      </c>
      <c r="E38" s="14"/>
      <c r="F38" s="14"/>
      <c r="G38" s="14"/>
      <c r="H38" s="14"/>
      <c r="I38" s="14">
        <v>1</v>
      </c>
      <c r="J38" s="14">
        <v>1</v>
      </c>
      <c r="K38" s="14"/>
      <c r="L38" s="14">
        <v>2</v>
      </c>
      <c r="M38" s="14"/>
      <c r="N38" s="14"/>
      <c r="O38" s="14">
        <v>2</v>
      </c>
      <c r="P38" s="14"/>
      <c r="Q38" s="14"/>
      <c r="R38" s="14">
        <v>1</v>
      </c>
      <c r="S38" s="14">
        <v>3</v>
      </c>
      <c r="T38" s="14"/>
      <c r="U38" s="14">
        <v>4</v>
      </c>
      <c r="V38" s="55">
        <v>2</v>
      </c>
      <c r="W38" s="14">
        <v>1</v>
      </c>
      <c r="X38" s="14"/>
      <c r="Y38" s="14">
        <v>1</v>
      </c>
      <c r="Z38" s="14"/>
      <c r="AA38" s="46">
        <v>1</v>
      </c>
      <c r="AB38" s="23">
        <f t="shared" si="3"/>
        <v>20</v>
      </c>
    </row>
    <row r="39" spans="1:28" ht="12.75">
      <c r="A39" s="7" t="s">
        <v>63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>
        <v>1</v>
      </c>
      <c r="Q39" s="14"/>
      <c r="R39" s="14"/>
      <c r="S39" s="14"/>
      <c r="T39" s="14">
        <v>1</v>
      </c>
      <c r="U39" s="14">
        <v>1</v>
      </c>
      <c r="V39" s="55"/>
      <c r="W39" s="14"/>
      <c r="X39" s="14"/>
      <c r="Y39" s="14"/>
      <c r="Z39" s="14"/>
      <c r="AA39" s="46"/>
      <c r="AB39" s="23">
        <f t="shared" si="3"/>
        <v>3</v>
      </c>
    </row>
    <row r="40" spans="1:28" ht="12.75">
      <c r="A40" s="7" t="s">
        <v>76</v>
      </c>
      <c r="B40" s="14"/>
      <c r="C40" s="14"/>
      <c r="D40" s="14">
        <v>1</v>
      </c>
      <c r="E40" s="14"/>
      <c r="F40" s="14"/>
      <c r="G40" s="14"/>
      <c r="H40" s="14"/>
      <c r="I40" s="14"/>
      <c r="J40" s="14"/>
      <c r="K40" s="14"/>
      <c r="L40" s="14">
        <v>2</v>
      </c>
      <c r="M40" s="14"/>
      <c r="N40" s="14"/>
      <c r="O40" s="14"/>
      <c r="P40" s="14"/>
      <c r="Q40" s="14"/>
      <c r="R40" s="14"/>
      <c r="S40" s="14"/>
      <c r="T40" s="14"/>
      <c r="U40" s="14"/>
      <c r="V40" s="55"/>
      <c r="W40" s="14"/>
      <c r="X40" s="14"/>
      <c r="Y40" s="14">
        <v>1</v>
      </c>
      <c r="Z40" s="14"/>
      <c r="AA40" s="46">
        <v>1</v>
      </c>
      <c r="AB40" s="23">
        <f t="shared" si="3"/>
        <v>5</v>
      </c>
    </row>
    <row r="41" spans="1:28" ht="12.75">
      <c r="A41" s="7" t="s">
        <v>66</v>
      </c>
      <c r="B41" s="14">
        <v>3</v>
      </c>
      <c r="C41" s="14">
        <v>1</v>
      </c>
      <c r="D41" s="14">
        <v>3</v>
      </c>
      <c r="E41" s="14"/>
      <c r="F41" s="14">
        <v>1</v>
      </c>
      <c r="G41" s="14"/>
      <c r="H41" s="14"/>
      <c r="I41" s="14">
        <v>1</v>
      </c>
      <c r="J41" s="14">
        <v>2</v>
      </c>
      <c r="K41" s="14"/>
      <c r="L41" s="14">
        <v>5</v>
      </c>
      <c r="M41" s="14"/>
      <c r="N41" s="14"/>
      <c r="O41" s="14">
        <v>1</v>
      </c>
      <c r="P41" s="14">
        <v>3</v>
      </c>
      <c r="Q41" s="14"/>
      <c r="R41" s="14"/>
      <c r="S41" s="14">
        <v>6</v>
      </c>
      <c r="T41" s="14"/>
      <c r="U41" s="14"/>
      <c r="V41" s="55">
        <v>1</v>
      </c>
      <c r="W41" s="14">
        <v>4</v>
      </c>
      <c r="X41" s="14"/>
      <c r="Y41" s="14">
        <v>9</v>
      </c>
      <c r="Z41" s="14">
        <v>2</v>
      </c>
      <c r="AA41" s="46">
        <v>4</v>
      </c>
      <c r="AB41" s="23">
        <f t="shared" si="3"/>
        <v>46</v>
      </c>
    </row>
    <row r="42" spans="1:28" ht="12.75">
      <c r="A42" s="7" t="s">
        <v>67</v>
      </c>
      <c r="B42" s="14"/>
      <c r="C42" s="14">
        <v>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>
        <v>2</v>
      </c>
      <c r="Q42" s="14"/>
      <c r="R42" s="14"/>
      <c r="S42" s="14"/>
      <c r="T42" s="14">
        <v>1</v>
      </c>
      <c r="U42" s="14"/>
      <c r="V42" s="55"/>
      <c r="W42" s="14"/>
      <c r="X42" s="14"/>
      <c r="Y42" s="14"/>
      <c r="Z42" s="14"/>
      <c r="AA42" s="46"/>
      <c r="AB42" s="23">
        <f t="shared" si="3"/>
        <v>4</v>
      </c>
    </row>
    <row r="43" spans="1:28" ht="12.75">
      <c r="A43" s="7" t="s">
        <v>68</v>
      </c>
      <c r="B43" s="14"/>
      <c r="C43" s="14">
        <v>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1</v>
      </c>
      <c r="P43" s="14"/>
      <c r="Q43" s="14"/>
      <c r="R43" s="14"/>
      <c r="S43" s="14"/>
      <c r="T43" s="14"/>
      <c r="U43" s="14"/>
      <c r="V43" s="55"/>
      <c r="W43" s="14"/>
      <c r="X43" s="14"/>
      <c r="Y43" s="14"/>
      <c r="Z43" s="14"/>
      <c r="AA43" s="46"/>
      <c r="AB43" s="23">
        <f t="shared" si="3"/>
        <v>2</v>
      </c>
    </row>
    <row r="44" spans="1:28" ht="12.75">
      <c r="A44" s="7" t="s">
        <v>69</v>
      </c>
      <c r="B44" s="14">
        <v>1</v>
      </c>
      <c r="C44" s="14"/>
      <c r="D44" s="14"/>
      <c r="E44" s="14"/>
      <c r="F44" s="14"/>
      <c r="G44" s="14"/>
      <c r="H44" s="14"/>
      <c r="I44" s="14"/>
      <c r="J44" s="14"/>
      <c r="K44" s="14"/>
      <c r="L44" s="14">
        <v>2</v>
      </c>
      <c r="M44" s="14"/>
      <c r="N44" s="14"/>
      <c r="O44" s="14"/>
      <c r="P44" s="14"/>
      <c r="Q44" s="14"/>
      <c r="R44" s="14"/>
      <c r="S44" s="14">
        <v>1</v>
      </c>
      <c r="T44" s="14"/>
      <c r="U44" s="14"/>
      <c r="V44" s="55"/>
      <c r="W44" s="14">
        <v>2</v>
      </c>
      <c r="X44" s="14"/>
      <c r="Y44" s="14"/>
      <c r="Z44" s="14"/>
      <c r="AA44" s="46"/>
      <c r="AB44" s="23">
        <f t="shared" si="3"/>
        <v>6</v>
      </c>
    </row>
    <row r="45" spans="1:28" ht="12.75">
      <c r="A45" s="7" t="s">
        <v>70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>
        <v>1</v>
      </c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14">
        <v>1</v>
      </c>
      <c r="X45" s="14"/>
      <c r="Y45" s="14">
        <v>1</v>
      </c>
      <c r="Z45" s="14"/>
      <c r="AA45" s="46"/>
      <c r="AB45" s="23">
        <f t="shared" si="3"/>
        <v>3</v>
      </c>
    </row>
    <row r="46" spans="1:28" ht="12.75">
      <c r="A46" s="7" t="s">
        <v>71</v>
      </c>
      <c r="B46" s="14">
        <v>1</v>
      </c>
      <c r="C46" s="14"/>
      <c r="D46" s="14">
        <v>1</v>
      </c>
      <c r="E46" s="14"/>
      <c r="F46" s="14"/>
      <c r="G46" s="14"/>
      <c r="H46" s="14"/>
      <c r="I46" s="14"/>
      <c r="J46" s="14">
        <v>1</v>
      </c>
      <c r="K46" s="14"/>
      <c r="L46" s="14"/>
      <c r="M46" s="14"/>
      <c r="N46" s="14"/>
      <c r="O46" s="14"/>
      <c r="P46" s="14"/>
      <c r="Q46" s="14"/>
      <c r="R46" s="14"/>
      <c r="S46" s="14">
        <v>1</v>
      </c>
      <c r="T46" s="14">
        <v>1</v>
      </c>
      <c r="U46" s="14"/>
      <c r="V46" s="55"/>
      <c r="W46" s="14"/>
      <c r="X46" s="14"/>
      <c r="Y46" s="14"/>
      <c r="Z46" s="14"/>
      <c r="AA46" s="46"/>
      <c r="AB46" s="23">
        <f t="shared" si="3"/>
        <v>5</v>
      </c>
    </row>
    <row r="47" spans="1:28" ht="12.75">
      <c r="A47" s="9" t="s">
        <v>75</v>
      </c>
      <c r="B47" s="14"/>
      <c r="C47" s="14">
        <v>1</v>
      </c>
      <c r="D47" s="14"/>
      <c r="E47" s="14"/>
      <c r="F47" s="14"/>
      <c r="G47" s="14">
        <v>1</v>
      </c>
      <c r="H47" s="14"/>
      <c r="I47" s="14"/>
      <c r="J47" s="14">
        <v>1</v>
      </c>
      <c r="K47" s="14"/>
      <c r="L47" s="14"/>
      <c r="M47" s="14"/>
      <c r="N47" s="14"/>
      <c r="O47" s="14">
        <v>1</v>
      </c>
      <c r="P47" s="14">
        <v>1</v>
      </c>
      <c r="Q47" s="14"/>
      <c r="R47" s="14"/>
      <c r="S47" s="14"/>
      <c r="T47" s="14"/>
      <c r="U47" s="14">
        <v>2</v>
      </c>
      <c r="V47" s="55">
        <v>1</v>
      </c>
      <c r="W47" s="14"/>
      <c r="X47" s="14"/>
      <c r="Y47" s="14">
        <v>1</v>
      </c>
      <c r="Z47" s="14">
        <v>1</v>
      </c>
      <c r="AA47" s="46"/>
      <c r="AB47" s="23">
        <f t="shared" si="3"/>
        <v>10</v>
      </c>
    </row>
    <row r="48" spans="1:28" ht="12.75">
      <c r="A48" s="9" t="s">
        <v>78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55"/>
      <c r="W48" s="14"/>
      <c r="X48" s="14"/>
      <c r="Y48" s="14"/>
      <c r="Z48" s="14"/>
      <c r="AA48" s="46"/>
      <c r="AB48" s="23">
        <v>0</v>
      </c>
    </row>
    <row r="49" spans="1:28" ht="12.75">
      <c r="A49" s="9" t="s">
        <v>79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55"/>
      <c r="W49" s="14"/>
      <c r="X49" s="14"/>
      <c r="Y49" s="14"/>
      <c r="Z49" s="14"/>
      <c r="AA49" s="46"/>
      <c r="AB49" s="23">
        <v>0</v>
      </c>
    </row>
    <row r="50" spans="1:28" ht="12.75">
      <c r="A50" s="7" t="s">
        <v>73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>
        <v>1</v>
      </c>
      <c r="P50" s="14"/>
      <c r="Q50" s="14"/>
      <c r="R50" s="14"/>
      <c r="S50" s="14"/>
      <c r="T50" s="14"/>
      <c r="U50" s="14"/>
      <c r="V50" s="55"/>
      <c r="W50" s="14"/>
      <c r="X50" s="14"/>
      <c r="Y50" s="14"/>
      <c r="Z50" s="14">
        <v>1</v>
      </c>
      <c r="AA50" s="46">
        <v>1</v>
      </c>
      <c r="AB50" s="23">
        <f>SUM(B50:AA50)</f>
        <v>3</v>
      </c>
    </row>
    <row r="51" spans="1:28" ht="12.75">
      <c r="A51" s="7" t="s">
        <v>74</v>
      </c>
      <c r="B51" s="14">
        <v>2</v>
      </c>
      <c r="C51" s="14"/>
      <c r="D51" s="14"/>
      <c r="E51" s="14"/>
      <c r="F51" s="14"/>
      <c r="G51" s="14"/>
      <c r="H51" s="14"/>
      <c r="I51" s="14"/>
      <c r="J51" s="14">
        <v>1</v>
      </c>
      <c r="K51" s="14"/>
      <c r="L51" s="14">
        <v>2</v>
      </c>
      <c r="M51" s="14"/>
      <c r="N51" s="14"/>
      <c r="O51" s="14">
        <v>2</v>
      </c>
      <c r="P51" s="14">
        <v>1</v>
      </c>
      <c r="Q51" s="14"/>
      <c r="R51" s="14"/>
      <c r="S51" s="14"/>
      <c r="T51" s="14">
        <v>2</v>
      </c>
      <c r="U51" s="14">
        <v>2</v>
      </c>
      <c r="V51" s="55"/>
      <c r="W51" s="14"/>
      <c r="X51" s="14">
        <v>1</v>
      </c>
      <c r="Y51" s="14"/>
      <c r="Z51" s="14">
        <v>2</v>
      </c>
      <c r="AA51" s="46"/>
      <c r="AB51" s="23">
        <f>SUM(B51:AA51)</f>
        <v>15</v>
      </c>
    </row>
    <row r="52" spans="1:28" ht="12.75">
      <c r="A52" s="7" t="s">
        <v>82</v>
      </c>
      <c r="B52" s="14"/>
      <c r="C52" s="14"/>
      <c r="D52" s="14"/>
      <c r="E52" s="14"/>
      <c r="F52" s="14"/>
      <c r="G52" s="14"/>
      <c r="H52" s="14"/>
      <c r="I52" s="14">
        <v>1</v>
      </c>
      <c r="J52" s="14">
        <v>1</v>
      </c>
      <c r="K52" s="14"/>
      <c r="L52" s="14">
        <v>1</v>
      </c>
      <c r="M52" s="14"/>
      <c r="N52" s="14"/>
      <c r="O52" s="14"/>
      <c r="P52" s="14">
        <v>1</v>
      </c>
      <c r="Q52" s="14"/>
      <c r="R52" s="14"/>
      <c r="S52" s="14"/>
      <c r="T52" s="14"/>
      <c r="U52" s="14"/>
      <c r="V52" s="55"/>
      <c r="W52" s="14">
        <v>1</v>
      </c>
      <c r="X52" s="14"/>
      <c r="Y52" s="14"/>
      <c r="Z52" s="14"/>
      <c r="AA52" s="46"/>
      <c r="AB52" s="23">
        <f>SUM(B52:AA52)</f>
        <v>5</v>
      </c>
    </row>
    <row r="53" spans="1:28" ht="12.75">
      <c r="A53" s="7" t="s">
        <v>72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v>1</v>
      </c>
      <c r="T53" s="14"/>
      <c r="U53" s="14"/>
      <c r="V53" s="55"/>
      <c r="W53" s="14"/>
      <c r="X53" s="14"/>
      <c r="Y53" s="14"/>
      <c r="Z53" s="14"/>
      <c r="AA53" s="46"/>
      <c r="AB53" s="23">
        <f>SUM(B53:AA53)</f>
        <v>1</v>
      </c>
    </row>
    <row r="54" spans="1:28" ht="12.75">
      <c r="A54" s="7" t="s">
        <v>78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55"/>
      <c r="W54" s="14"/>
      <c r="X54" s="14"/>
      <c r="Y54" s="14"/>
      <c r="Z54" s="14">
        <v>1</v>
      </c>
      <c r="AA54" s="46"/>
      <c r="AB54" s="23">
        <f>SUM(C54:AA54)</f>
        <v>1</v>
      </c>
    </row>
    <row r="55" spans="1:28" ht="12.75">
      <c r="A55" s="7" t="s">
        <v>90</v>
      </c>
      <c r="B55" s="14"/>
      <c r="C55" s="14">
        <v>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55"/>
      <c r="W55" s="14"/>
      <c r="X55" s="14"/>
      <c r="Y55" s="14"/>
      <c r="Z55" s="14"/>
      <c r="AA55" s="46"/>
      <c r="AB55" s="23">
        <f>SUM(B55:AA55)</f>
        <v>1</v>
      </c>
    </row>
    <row r="56" spans="1:28" ht="12.75">
      <c r="A56" s="26" t="s">
        <v>57</v>
      </c>
      <c r="B56" s="23">
        <f aca="true" t="shared" si="4" ref="B56:G56">SUM(B33:B55)</f>
        <v>10</v>
      </c>
      <c r="C56" s="23">
        <f t="shared" si="4"/>
        <v>5</v>
      </c>
      <c r="D56" s="23">
        <f t="shared" si="4"/>
        <v>10</v>
      </c>
      <c r="E56" s="23">
        <f t="shared" si="4"/>
        <v>1</v>
      </c>
      <c r="F56" s="23">
        <f t="shared" si="4"/>
        <v>2</v>
      </c>
      <c r="G56" s="23">
        <f t="shared" si="4"/>
        <v>1</v>
      </c>
      <c r="H56" s="23">
        <v>0</v>
      </c>
      <c r="I56" s="23">
        <f>SUM(I33:I55)</f>
        <v>4</v>
      </c>
      <c r="J56" s="23">
        <f>SUM(J33:J55)</f>
        <v>13</v>
      </c>
      <c r="K56" s="23">
        <v>0</v>
      </c>
      <c r="L56" s="23">
        <f>SUM(L33:L55)</f>
        <v>22</v>
      </c>
      <c r="M56" s="23">
        <v>0</v>
      </c>
      <c r="N56" s="23">
        <v>0</v>
      </c>
      <c r="O56" s="23">
        <f>SUM(O33:O55)</f>
        <v>13</v>
      </c>
      <c r="P56" s="23">
        <f>SUM(P33:P55)</f>
        <v>14</v>
      </c>
      <c r="Q56" s="23">
        <v>0</v>
      </c>
      <c r="R56" s="23">
        <f aca="true" t="shared" si="5" ref="R56:Y56">SUM(R33:R55)</f>
        <v>1</v>
      </c>
      <c r="S56" s="23">
        <f t="shared" si="5"/>
        <v>15</v>
      </c>
      <c r="T56" s="23">
        <f t="shared" si="5"/>
        <v>7</v>
      </c>
      <c r="U56" s="23">
        <f t="shared" si="5"/>
        <v>13</v>
      </c>
      <c r="V56" s="48">
        <f t="shared" si="5"/>
        <v>8</v>
      </c>
      <c r="W56" s="23">
        <f t="shared" si="5"/>
        <v>13</v>
      </c>
      <c r="X56" s="23">
        <f t="shared" si="5"/>
        <v>1</v>
      </c>
      <c r="Y56" s="23">
        <f t="shared" si="5"/>
        <v>13</v>
      </c>
      <c r="Z56" s="61">
        <f>SUM(Z33:Z55)</f>
        <v>11</v>
      </c>
      <c r="AA56" s="47">
        <f>SUM(AA33:AA55)</f>
        <v>10</v>
      </c>
      <c r="AB56" s="23">
        <f>SUM(AB33:AB55)</f>
        <v>187</v>
      </c>
    </row>
    <row r="57" spans="1:28" ht="12.75">
      <c r="A57" s="12" t="s">
        <v>95</v>
      </c>
      <c r="AB57" s="23"/>
    </row>
    <row r="58" spans="1:28" ht="45" customHeight="1">
      <c r="A58" s="10" t="s">
        <v>26</v>
      </c>
      <c r="B58" s="11" t="s">
        <v>0</v>
      </c>
      <c r="C58" s="11" t="s">
        <v>1</v>
      </c>
      <c r="D58" s="11" t="s">
        <v>2</v>
      </c>
      <c r="E58" s="11" t="s">
        <v>3</v>
      </c>
      <c r="F58" s="11" t="s">
        <v>4</v>
      </c>
      <c r="G58" s="11" t="s">
        <v>5</v>
      </c>
      <c r="H58" s="11" t="s">
        <v>6</v>
      </c>
      <c r="I58" s="11" t="s">
        <v>7</v>
      </c>
      <c r="J58" s="11" t="s">
        <v>8</v>
      </c>
      <c r="K58" s="11" t="s">
        <v>9</v>
      </c>
      <c r="L58" s="11" t="s">
        <v>10</v>
      </c>
      <c r="M58" s="11" t="s">
        <v>11</v>
      </c>
      <c r="N58" s="11" t="s">
        <v>12</v>
      </c>
      <c r="O58" s="11" t="s">
        <v>13</v>
      </c>
      <c r="P58" s="11" t="s">
        <v>14</v>
      </c>
      <c r="Q58" s="11" t="s">
        <v>15</v>
      </c>
      <c r="R58" s="11" t="s">
        <v>16</v>
      </c>
      <c r="S58" s="11" t="s">
        <v>17</v>
      </c>
      <c r="T58" s="11" t="s">
        <v>18</v>
      </c>
      <c r="U58" s="11" t="s">
        <v>19</v>
      </c>
      <c r="V58" s="54" t="s">
        <v>20</v>
      </c>
      <c r="W58" s="11" t="s">
        <v>21</v>
      </c>
      <c r="X58" s="11" t="s">
        <v>22</v>
      </c>
      <c r="Y58" s="11" t="s">
        <v>23</v>
      </c>
      <c r="Z58" s="11" t="s">
        <v>24</v>
      </c>
      <c r="AA58" s="45" t="s">
        <v>25</v>
      </c>
      <c r="AB58" s="23" t="s">
        <v>93</v>
      </c>
    </row>
    <row r="59" spans="1:28" ht="12.75">
      <c r="A59" s="13" t="s">
        <v>77</v>
      </c>
      <c r="AB59" s="23"/>
    </row>
    <row r="60" spans="1:28" ht="12.75">
      <c r="A60" s="7" t="s">
        <v>58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>
        <v>1</v>
      </c>
      <c r="U60" s="14">
        <v>2</v>
      </c>
      <c r="V60" s="55"/>
      <c r="W60" s="14"/>
      <c r="X60" s="14">
        <v>1</v>
      </c>
      <c r="Y60" s="14">
        <v>1</v>
      </c>
      <c r="Z60" s="14"/>
      <c r="AA60" s="46"/>
      <c r="AB60" s="23">
        <f>SUM(B60:AA60)</f>
        <v>5</v>
      </c>
    </row>
    <row r="61" spans="1:28" ht="12.75">
      <c r="A61" s="7" t="s">
        <v>59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>
        <v>1</v>
      </c>
      <c r="S61" s="14"/>
      <c r="T61" s="14"/>
      <c r="U61" s="14"/>
      <c r="V61" s="55"/>
      <c r="W61" s="14"/>
      <c r="X61" s="14"/>
      <c r="Y61" s="14"/>
      <c r="Z61" s="14"/>
      <c r="AA61" s="46"/>
      <c r="AB61" s="23">
        <f>SUM(B61:AA61)</f>
        <v>1</v>
      </c>
    </row>
    <row r="62" spans="1:28" ht="12.75">
      <c r="A62" s="7" t="s">
        <v>60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>
        <v>1</v>
      </c>
      <c r="U62" s="14"/>
      <c r="V62" s="55"/>
      <c r="W62" s="14"/>
      <c r="X62" s="14"/>
      <c r="Y62" s="14"/>
      <c r="Z62" s="14"/>
      <c r="AA62" s="46"/>
      <c r="AB62" s="23">
        <f>SUM(B62:AA62)</f>
        <v>1</v>
      </c>
    </row>
    <row r="63" spans="1:28" ht="12.75">
      <c r="A63" s="7" t="s">
        <v>61</v>
      </c>
      <c r="B63" s="14"/>
      <c r="C63" s="14"/>
      <c r="D63" s="14"/>
      <c r="E63" s="14"/>
      <c r="F63" s="14"/>
      <c r="G63" s="14"/>
      <c r="H63" s="14">
        <v>1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55"/>
      <c r="W63" s="14"/>
      <c r="X63" s="14"/>
      <c r="Y63" s="14"/>
      <c r="Z63" s="14"/>
      <c r="AA63" s="46"/>
      <c r="AB63" s="23">
        <f>SUM(B63:AA63)</f>
        <v>1</v>
      </c>
    </row>
    <row r="64" spans="1:28" ht="12.75">
      <c r="A64" s="7" t="s">
        <v>62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55"/>
      <c r="W64" s="14"/>
      <c r="X64" s="14"/>
      <c r="Y64" s="14"/>
      <c r="Z64" s="14"/>
      <c r="AA64" s="46"/>
      <c r="AB64" s="23"/>
    </row>
    <row r="65" spans="1:28" ht="12.75">
      <c r="A65" s="7" t="s">
        <v>65</v>
      </c>
      <c r="B65" s="14">
        <v>1</v>
      </c>
      <c r="C65" s="14"/>
      <c r="D65" s="14"/>
      <c r="E65" s="14"/>
      <c r="F65" s="14">
        <v>2</v>
      </c>
      <c r="G65" s="14"/>
      <c r="H65" s="14">
        <v>1</v>
      </c>
      <c r="I65" s="14"/>
      <c r="J65" s="14">
        <v>2</v>
      </c>
      <c r="K65" s="14"/>
      <c r="L65" s="14"/>
      <c r="M65" s="14"/>
      <c r="N65" s="14"/>
      <c r="O65" s="14"/>
      <c r="P65" s="14"/>
      <c r="Q65" s="14">
        <v>1</v>
      </c>
      <c r="R65" s="14"/>
      <c r="S65" s="14"/>
      <c r="T65" s="14"/>
      <c r="U65" s="14"/>
      <c r="V65" s="55">
        <v>2</v>
      </c>
      <c r="W65" s="14"/>
      <c r="X65" s="14"/>
      <c r="Y65" s="14"/>
      <c r="Z65" s="14"/>
      <c r="AA65" s="46">
        <v>1</v>
      </c>
      <c r="AB65" s="23">
        <f>SUM(B65:AA65)</f>
        <v>10</v>
      </c>
    </row>
    <row r="66" spans="1:28" ht="12.75">
      <c r="A66" s="7" t="s">
        <v>63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55"/>
      <c r="W66" s="14"/>
      <c r="X66" s="14"/>
      <c r="Y66" s="14"/>
      <c r="Z66" s="14"/>
      <c r="AA66" s="46"/>
      <c r="AB66" s="23"/>
    </row>
    <row r="67" spans="1:28" ht="12.75">
      <c r="A67" s="7" t="s">
        <v>76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>
        <v>1</v>
      </c>
      <c r="Q67" s="14"/>
      <c r="R67" s="14"/>
      <c r="S67" s="14"/>
      <c r="T67" s="14"/>
      <c r="U67" s="14"/>
      <c r="V67" s="55"/>
      <c r="W67" s="14"/>
      <c r="X67" s="14"/>
      <c r="Y67" s="14"/>
      <c r="Z67" s="14"/>
      <c r="AA67" s="46"/>
      <c r="AB67" s="23">
        <f aca="true" t="shared" si="6" ref="AB67:AB73">SUM(B67:AA67)</f>
        <v>1</v>
      </c>
    </row>
    <row r="68" spans="1:28" ht="12.75">
      <c r="A68" s="7" t="s">
        <v>66</v>
      </c>
      <c r="B68" s="14"/>
      <c r="C68" s="14"/>
      <c r="D68" s="14"/>
      <c r="E68" s="14"/>
      <c r="F68" s="14">
        <v>2</v>
      </c>
      <c r="G68" s="14"/>
      <c r="H68" s="14"/>
      <c r="I68" s="14"/>
      <c r="J68" s="14">
        <v>5</v>
      </c>
      <c r="K68" s="14"/>
      <c r="L68" s="14"/>
      <c r="M68" s="14"/>
      <c r="N68" s="14">
        <v>2</v>
      </c>
      <c r="O68" s="14"/>
      <c r="P68" s="14"/>
      <c r="Q68" s="14"/>
      <c r="R68" s="14"/>
      <c r="S68" s="14"/>
      <c r="T68" s="14"/>
      <c r="U68" s="14"/>
      <c r="V68" s="55"/>
      <c r="W68" s="14"/>
      <c r="X68" s="14"/>
      <c r="Y68" s="14">
        <v>1</v>
      </c>
      <c r="Z68" s="14"/>
      <c r="AA68" s="46">
        <v>1</v>
      </c>
      <c r="AB68" s="23">
        <f t="shared" si="6"/>
        <v>11</v>
      </c>
    </row>
    <row r="69" spans="1:28" ht="12.75">
      <c r="A69" s="7" t="s">
        <v>67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55"/>
      <c r="W69" s="14"/>
      <c r="X69" s="14">
        <v>1</v>
      </c>
      <c r="Y69" s="14"/>
      <c r="Z69" s="14"/>
      <c r="AA69" s="46"/>
      <c r="AB69" s="23">
        <f t="shared" si="6"/>
        <v>1</v>
      </c>
    </row>
    <row r="70" spans="1:28" ht="12.75">
      <c r="A70" s="7" t="s">
        <v>68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55"/>
      <c r="W70" s="14"/>
      <c r="X70" s="14">
        <v>1</v>
      </c>
      <c r="Y70" s="14"/>
      <c r="Z70" s="14"/>
      <c r="AA70" s="46"/>
      <c r="AB70" s="23">
        <f t="shared" si="6"/>
        <v>1</v>
      </c>
    </row>
    <row r="71" spans="1:28" ht="12.75">
      <c r="A71" s="7" t="s">
        <v>69</v>
      </c>
      <c r="B71" s="14"/>
      <c r="C71" s="14"/>
      <c r="D71" s="14"/>
      <c r="E71" s="14">
        <v>1</v>
      </c>
      <c r="F71" s="14">
        <v>1</v>
      </c>
      <c r="G71" s="14"/>
      <c r="H71" s="14">
        <v>1</v>
      </c>
      <c r="I71" s="14"/>
      <c r="J71" s="14">
        <v>2</v>
      </c>
      <c r="K71" s="14"/>
      <c r="L71" s="14">
        <v>1</v>
      </c>
      <c r="M71" s="14"/>
      <c r="N71" s="14"/>
      <c r="O71" s="14"/>
      <c r="P71" s="14">
        <v>1</v>
      </c>
      <c r="Q71" s="14"/>
      <c r="R71" s="14"/>
      <c r="S71" s="14"/>
      <c r="T71" s="14"/>
      <c r="U71" s="14"/>
      <c r="V71" s="55"/>
      <c r="W71" s="14"/>
      <c r="X71" s="14"/>
      <c r="Y71" s="14">
        <v>1</v>
      </c>
      <c r="Z71" s="14"/>
      <c r="AA71" s="46"/>
      <c r="AB71" s="23">
        <f t="shared" si="6"/>
        <v>8</v>
      </c>
    </row>
    <row r="72" spans="1:28" ht="12.75">
      <c r="A72" s="7" t="s">
        <v>70</v>
      </c>
      <c r="B72" s="14"/>
      <c r="C72" s="14"/>
      <c r="D72" s="14"/>
      <c r="E72" s="14"/>
      <c r="F72" s="14"/>
      <c r="G72" s="14"/>
      <c r="H72" s="14"/>
      <c r="I72" s="14"/>
      <c r="J72" s="14">
        <v>1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55"/>
      <c r="W72" s="14"/>
      <c r="X72" s="14">
        <v>1</v>
      </c>
      <c r="Y72" s="14"/>
      <c r="Z72" s="14"/>
      <c r="AA72" s="46"/>
      <c r="AB72" s="23">
        <f t="shared" si="6"/>
        <v>2</v>
      </c>
    </row>
    <row r="73" spans="1:28" ht="12.75">
      <c r="A73" s="7" t="s">
        <v>71</v>
      </c>
      <c r="B73" s="14"/>
      <c r="C73" s="14"/>
      <c r="D73" s="14"/>
      <c r="E73" s="14"/>
      <c r="F73" s="14"/>
      <c r="G73" s="14"/>
      <c r="H73" s="14">
        <v>1</v>
      </c>
      <c r="I73" s="14"/>
      <c r="J73" s="14"/>
      <c r="K73" s="14"/>
      <c r="L73" s="14"/>
      <c r="M73" s="14"/>
      <c r="N73" s="14">
        <v>1</v>
      </c>
      <c r="O73" s="14"/>
      <c r="P73" s="14"/>
      <c r="Q73" s="14"/>
      <c r="R73" s="14"/>
      <c r="S73" s="14"/>
      <c r="T73" s="14"/>
      <c r="U73" s="14"/>
      <c r="V73" s="55"/>
      <c r="W73" s="14">
        <v>1</v>
      </c>
      <c r="X73" s="14"/>
      <c r="Y73" s="14"/>
      <c r="Z73" s="14"/>
      <c r="AA73" s="46"/>
      <c r="AB73" s="23">
        <f t="shared" si="6"/>
        <v>3</v>
      </c>
    </row>
    <row r="74" spans="1:28" ht="12.75">
      <c r="A74" s="9" t="s">
        <v>75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55"/>
      <c r="W74" s="14"/>
      <c r="X74" s="14"/>
      <c r="Y74" s="14"/>
      <c r="Z74" s="14"/>
      <c r="AA74" s="46"/>
      <c r="AB74" s="23"/>
    </row>
    <row r="75" spans="1:28" ht="12.75">
      <c r="A75" s="9" t="s">
        <v>78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55"/>
      <c r="W75" s="14"/>
      <c r="X75" s="14"/>
      <c r="Y75" s="14"/>
      <c r="Z75" s="14"/>
      <c r="AA75" s="46"/>
      <c r="AB75" s="23"/>
    </row>
    <row r="76" spans="1:28" ht="12.75">
      <c r="A76" s="9" t="s">
        <v>79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55"/>
      <c r="W76" s="14"/>
      <c r="X76" s="14"/>
      <c r="Y76" s="14"/>
      <c r="Z76" s="14"/>
      <c r="AA76" s="46"/>
      <c r="AB76" s="23"/>
    </row>
    <row r="77" spans="1:28" ht="12.75">
      <c r="A77" s="7" t="s">
        <v>73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55"/>
      <c r="W77" s="14"/>
      <c r="X77" s="14"/>
      <c r="Y77" s="14"/>
      <c r="Z77" s="14"/>
      <c r="AA77" s="46">
        <f>SUM(AA60:AA76)</f>
        <v>2</v>
      </c>
      <c r="AB77" s="23">
        <f>SUM(B77:AA77)</f>
        <v>2</v>
      </c>
    </row>
    <row r="78" spans="1:28" ht="12.75">
      <c r="A78" s="7" t="s">
        <v>74</v>
      </c>
      <c r="B78" s="14"/>
      <c r="C78" s="14"/>
      <c r="D78" s="14">
        <v>1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55"/>
      <c r="W78" s="14"/>
      <c r="X78" s="14"/>
      <c r="Y78" s="14"/>
      <c r="Z78" s="14"/>
      <c r="AA78" s="46"/>
      <c r="AB78" s="23">
        <f>SUM(B78:AA78)</f>
        <v>1</v>
      </c>
    </row>
    <row r="79" spans="1:28" ht="12.75">
      <c r="A79" s="7" t="s">
        <v>82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55"/>
      <c r="W79" s="14"/>
      <c r="X79" s="14"/>
      <c r="Y79" s="14"/>
      <c r="Z79" s="14"/>
      <c r="AA79" s="46"/>
      <c r="AB79" s="23"/>
    </row>
    <row r="80" spans="1:28" ht="12.75">
      <c r="A80" s="7" t="s">
        <v>72</v>
      </c>
      <c r="B80" s="14"/>
      <c r="C80" s="14">
        <v>1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1</v>
      </c>
      <c r="S80" s="14"/>
      <c r="T80" s="14"/>
      <c r="U80" s="14"/>
      <c r="V80" s="55"/>
      <c r="W80" s="14"/>
      <c r="X80" s="14">
        <v>1</v>
      </c>
      <c r="Y80" s="14"/>
      <c r="Z80" s="14"/>
      <c r="AA80" s="46"/>
      <c r="AB80" s="23">
        <f>SUM(B80:AA80)</f>
        <v>3</v>
      </c>
    </row>
    <row r="81" spans="1:28" ht="12.75">
      <c r="A81" s="7" t="s">
        <v>83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55"/>
      <c r="W81" s="14"/>
      <c r="X81" s="14"/>
      <c r="Y81" s="14"/>
      <c r="Z81" s="14"/>
      <c r="AA81" s="46"/>
      <c r="AB81" s="23"/>
    </row>
    <row r="82" spans="1:28" ht="12.75">
      <c r="A82" s="7" t="s">
        <v>84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55">
        <v>1</v>
      </c>
      <c r="W82" s="14"/>
      <c r="X82" s="14">
        <v>1</v>
      </c>
      <c r="Y82" s="14"/>
      <c r="Z82" s="14"/>
      <c r="AA82" s="46"/>
      <c r="AB82" s="23">
        <f>SUM(B82:AA82)</f>
        <v>2</v>
      </c>
    </row>
    <row r="83" spans="1:28" ht="12.75">
      <c r="A83" s="7" t="s">
        <v>85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55"/>
      <c r="W83" s="14"/>
      <c r="X83" s="14">
        <v>1</v>
      </c>
      <c r="Y83" s="14"/>
      <c r="Z83" s="14"/>
      <c r="AA83" s="46"/>
      <c r="AB83" s="23">
        <f>SUM(B83:AA83)</f>
        <v>1</v>
      </c>
    </row>
    <row r="84" spans="1:28" ht="12.75">
      <c r="A84" s="7" t="s">
        <v>86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>
        <v>1</v>
      </c>
      <c r="M84" s="14"/>
      <c r="N84" s="14"/>
      <c r="O84" s="14"/>
      <c r="P84" s="14"/>
      <c r="Q84" s="14"/>
      <c r="R84" s="14">
        <v>1</v>
      </c>
      <c r="S84" s="14"/>
      <c r="T84" s="14"/>
      <c r="U84" s="14"/>
      <c r="V84" s="55"/>
      <c r="W84" s="14"/>
      <c r="X84" s="14"/>
      <c r="Y84" s="14"/>
      <c r="Z84" s="14"/>
      <c r="AA84" s="46"/>
      <c r="AB84" s="23">
        <f>SUM(B84:AA84)</f>
        <v>2</v>
      </c>
    </row>
    <row r="85" spans="1:28" ht="12.75">
      <c r="A85" s="26" t="s">
        <v>57</v>
      </c>
      <c r="B85" s="23">
        <f>SUM(B60:B84)</f>
        <v>1</v>
      </c>
      <c r="C85" s="23">
        <f>SUM(C60:C84)</f>
        <v>1</v>
      </c>
      <c r="D85" s="23">
        <f>SUM(D60:D84)</f>
        <v>1</v>
      </c>
      <c r="E85" s="23">
        <f>SUM(E60:E84)</f>
        <v>1</v>
      </c>
      <c r="F85" s="23">
        <f>SUM(F60:F84)</f>
        <v>5</v>
      </c>
      <c r="G85" s="23">
        <v>0</v>
      </c>
      <c r="H85" s="23">
        <f>SUM(H60:H84)</f>
        <v>4</v>
      </c>
      <c r="I85" s="23">
        <v>0</v>
      </c>
      <c r="J85" s="23">
        <f>SUM(J60:J84)</f>
        <v>10</v>
      </c>
      <c r="K85" s="23">
        <v>0</v>
      </c>
      <c r="L85" s="23">
        <v>2</v>
      </c>
      <c r="M85" s="23">
        <v>0</v>
      </c>
      <c r="N85" s="23">
        <f>SUM(N60:N84)</f>
        <v>3</v>
      </c>
      <c r="O85" s="23">
        <v>0</v>
      </c>
      <c r="P85" s="23">
        <f>SUM(P60:P84)</f>
        <v>2</v>
      </c>
      <c r="Q85" s="23">
        <f>SUM(Q60:Q84)</f>
        <v>1</v>
      </c>
      <c r="R85" s="23">
        <f>SUM(R60:R84)</f>
        <v>3</v>
      </c>
      <c r="S85" s="23">
        <v>0</v>
      </c>
      <c r="T85" s="23">
        <f aca="true" t="shared" si="7" ref="T85:Y85">SUM(T60:T84)</f>
        <v>2</v>
      </c>
      <c r="U85" s="23">
        <f t="shared" si="7"/>
        <v>2</v>
      </c>
      <c r="V85" s="48">
        <f t="shared" si="7"/>
        <v>3</v>
      </c>
      <c r="W85" s="23">
        <f t="shared" si="7"/>
        <v>1</v>
      </c>
      <c r="X85" s="23">
        <f t="shared" si="7"/>
        <v>7</v>
      </c>
      <c r="Y85" s="23">
        <f t="shared" si="7"/>
        <v>3</v>
      </c>
      <c r="Z85" s="61"/>
      <c r="AA85" s="47">
        <v>4</v>
      </c>
      <c r="AB85" s="23">
        <f>SUM(AB60:AB84)</f>
        <v>56</v>
      </c>
    </row>
  </sheetData>
  <sheetProtection/>
  <printOptions/>
  <pageMargins left="0.11811023622047245" right="0.11811023622047245" top="0.35433070866141736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selection activeCell="V25" sqref="V25"/>
    </sheetView>
  </sheetViews>
  <sheetFormatPr defaultColWidth="9.00390625" defaultRowHeight="15"/>
  <cols>
    <col min="1" max="1" width="20.57421875" style="12" customWidth="1"/>
    <col min="2" max="25" width="4.140625" style="12" customWidth="1"/>
    <col min="26" max="26" width="7.7109375" style="12" customWidth="1"/>
    <col min="27" max="16384" width="9.00390625" style="12" customWidth="1"/>
  </cols>
  <sheetData>
    <row r="1" ht="12.75">
      <c r="A1" s="12" t="s">
        <v>95</v>
      </c>
    </row>
    <row r="2" spans="1:26" ht="81.75">
      <c r="A2" s="10" t="s">
        <v>96</v>
      </c>
      <c r="B2" s="17" t="s">
        <v>27</v>
      </c>
      <c r="C2" s="17" t="s">
        <v>28</v>
      </c>
      <c r="D2" s="17" t="s">
        <v>29</v>
      </c>
      <c r="E2" s="17" t="s">
        <v>30</v>
      </c>
      <c r="F2" s="17" t="s">
        <v>31</v>
      </c>
      <c r="G2" s="17" t="s">
        <v>32</v>
      </c>
      <c r="H2" s="17" t="s">
        <v>33</v>
      </c>
      <c r="I2" s="17" t="s">
        <v>34</v>
      </c>
      <c r="J2" s="17" t="s">
        <v>35</v>
      </c>
      <c r="K2" s="17" t="s">
        <v>36</v>
      </c>
      <c r="L2" s="17" t="s">
        <v>37</v>
      </c>
      <c r="M2" s="17" t="s">
        <v>38</v>
      </c>
      <c r="N2" s="17" t="s">
        <v>39</v>
      </c>
      <c r="O2" s="17" t="s">
        <v>40</v>
      </c>
      <c r="P2" s="17" t="s">
        <v>41</v>
      </c>
      <c r="Q2" s="17" t="s">
        <v>42</v>
      </c>
      <c r="R2" s="17" t="s">
        <v>43</v>
      </c>
      <c r="S2" s="17" t="s">
        <v>44</v>
      </c>
      <c r="T2" s="17" t="s">
        <v>45</v>
      </c>
      <c r="U2" s="17" t="s">
        <v>46</v>
      </c>
      <c r="V2" s="17" t="s">
        <v>47</v>
      </c>
      <c r="W2" s="17" t="s">
        <v>92</v>
      </c>
      <c r="X2" s="17" t="s">
        <v>49</v>
      </c>
      <c r="Y2" s="27" t="s">
        <v>50</v>
      </c>
      <c r="Z2" s="23" t="s">
        <v>93</v>
      </c>
    </row>
    <row r="3" spans="1:26" ht="12.75">
      <c r="A3" s="13" t="s">
        <v>97</v>
      </c>
      <c r="Z3" s="23"/>
    </row>
    <row r="4" spans="1:26" ht="12.75">
      <c r="A4" s="7" t="s">
        <v>58</v>
      </c>
      <c r="B4" s="14">
        <v>1</v>
      </c>
      <c r="C4" s="55"/>
      <c r="D4" s="55">
        <v>1</v>
      </c>
      <c r="E4" s="14">
        <v>0</v>
      </c>
      <c r="F4" s="35">
        <v>2</v>
      </c>
      <c r="G4" s="20"/>
      <c r="H4" s="20"/>
      <c r="I4" s="14">
        <v>2</v>
      </c>
      <c r="J4" s="14">
        <v>2</v>
      </c>
      <c r="K4" s="40"/>
      <c r="L4" s="14">
        <v>1</v>
      </c>
      <c r="M4" s="14">
        <v>2</v>
      </c>
      <c r="N4" s="14">
        <v>2</v>
      </c>
      <c r="O4" s="20"/>
      <c r="P4" s="14">
        <v>2</v>
      </c>
      <c r="Q4" s="20"/>
      <c r="R4" s="14">
        <v>2</v>
      </c>
      <c r="S4" s="35">
        <v>1</v>
      </c>
      <c r="T4" s="35">
        <v>1</v>
      </c>
      <c r="U4" s="20"/>
      <c r="V4" s="35">
        <v>1</v>
      </c>
      <c r="W4" s="35">
        <v>2</v>
      </c>
      <c r="X4" s="20"/>
      <c r="Y4" s="46">
        <v>1</v>
      </c>
      <c r="Z4" s="23">
        <f aca="true" t="shared" si="0" ref="Z4:Z22">SUM(B4:Y4)</f>
        <v>23</v>
      </c>
    </row>
    <row r="5" spans="1:26" ht="12.75">
      <c r="A5" s="7" t="s">
        <v>59</v>
      </c>
      <c r="B5" s="14">
        <v>1</v>
      </c>
      <c r="C5" s="55"/>
      <c r="D5" s="55">
        <v>1</v>
      </c>
      <c r="E5" s="14">
        <v>1</v>
      </c>
      <c r="F5" s="35">
        <v>2</v>
      </c>
      <c r="G5" s="20"/>
      <c r="H5" s="20"/>
      <c r="I5" s="14"/>
      <c r="J5" s="14">
        <v>1</v>
      </c>
      <c r="K5" s="40"/>
      <c r="L5" s="14">
        <v>1</v>
      </c>
      <c r="M5" s="14">
        <v>1</v>
      </c>
      <c r="N5" s="14"/>
      <c r="O5" s="20"/>
      <c r="P5" s="14">
        <v>1</v>
      </c>
      <c r="Q5" s="20"/>
      <c r="R5" s="14">
        <v>1</v>
      </c>
      <c r="S5" s="35">
        <v>1</v>
      </c>
      <c r="T5" s="35">
        <v>1</v>
      </c>
      <c r="U5" s="20"/>
      <c r="V5" s="35"/>
      <c r="W5" s="35">
        <v>2</v>
      </c>
      <c r="X5" s="20"/>
      <c r="Y5" s="46">
        <v>1</v>
      </c>
      <c r="Z5" s="23">
        <f t="shared" si="0"/>
        <v>15</v>
      </c>
    </row>
    <row r="6" spans="1:26" ht="12.75">
      <c r="A6" s="7" t="s">
        <v>80</v>
      </c>
      <c r="B6" s="14">
        <v>1</v>
      </c>
      <c r="C6" s="55"/>
      <c r="D6" s="55">
        <v>1</v>
      </c>
      <c r="E6" s="14">
        <v>1</v>
      </c>
      <c r="F6" s="35">
        <v>1</v>
      </c>
      <c r="G6" s="20"/>
      <c r="H6" s="20"/>
      <c r="I6" s="14"/>
      <c r="J6" s="14">
        <v>1</v>
      </c>
      <c r="K6" s="40">
        <v>1</v>
      </c>
      <c r="L6" s="14"/>
      <c r="M6" s="14">
        <v>1</v>
      </c>
      <c r="N6" s="14">
        <v>1</v>
      </c>
      <c r="O6" s="20"/>
      <c r="P6" s="14"/>
      <c r="Q6" s="20"/>
      <c r="R6" s="14"/>
      <c r="S6" s="35">
        <v>1</v>
      </c>
      <c r="T6" s="35">
        <v>1</v>
      </c>
      <c r="U6" s="20"/>
      <c r="V6" s="35">
        <v>1</v>
      </c>
      <c r="W6" s="35">
        <v>1</v>
      </c>
      <c r="X6" s="20"/>
      <c r="Y6" s="46"/>
      <c r="Z6" s="23">
        <f t="shared" si="0"/>
        <v>12</v>
      </c>
    </row>
    <row r="7" spans="1:26" ht="12.75">
      <c r="A7" s="7" t="s">
        <v>61</v>
      </c>
      <c r="B7" s="14"/>
      <c r="C7" s="55"/>
      <c r="D7" s="55">
        <v>1</v>
      </c>
      <c r="E7" s="14">
        <v>1</v>
      </c>
      <c r="F7" s="35">
        <v>1</v>
      </c>
      <c r="G7" s="20"/>
      <c r="H7" s="20"/>
      <c r="I7" s="14"/>
      <c r="J7" s="14">
        <v>1</v>
      </c>
      <c r="K7" s="40"/>
      <c r="L7" s="14"/>
      <c r="M7" s="14"/>
      <c r="N7" s="14"/>
      <c r="O7" s="20"/>
      <c r="P7" s="14"/>
      <c r="Q7" s="20"/>
      <c r="R7" s="14"/>
      <c r="S7" s="35"/>
      <c r="T7" s="35">
        <v>1</v>
      </c>
      <c r="U7" s="20"/>
      <c r="V7" s="35"/>
      <c r="W7" s="35"/>
      <c r="X7" s="20"/>
      <c r="Y7" s="46">
        <v>1</v>
      </c>
      <c r="Z7" s="23">
        <f t="shared" si="0"/>
        <v>6</v>
      </c>
    </row>
    <row r="8" spans="1:26" ht="12.75">
      <c r="A8" s="7" t="s">
        <v>62</v>
      </c>
      <c r="B8" s="14"/>
      <c r="C8" s="55"/>
      <c r="D8" s="55">
        <v>1</v>
      </c>
      <c r="E8" s="14">
        <v>1</v>
      </c>
      <c r="F8" s="35">
        <v>1</v>
      </c>
      <c r="G8" s="20"/>
      <c r="H8" s="20"/>
      <c r="I8" s="14"/>
      <c r="J8" s="14"/>
      <c r="K8" s="40"/>
      <c r="L8" s="14"/>
      <c r="M8" s="14">
        <v>1</v>
      </c>
      <c r="N8" s="14"/>
      <c r="O8" s="20"/>
      <c r="P8" s="14"/>
      <c r="Q8" s="20"/>
      <c r="R8" s="14">
        <v>1</v>
      </c>
      <c r="S8" s="35">
        <v>1</v>
      </c>
      <c r="T8" s="35"/>
      <c r="U8" s="20"/>
      <c r="V8" s="35"/>
      <c r="W8" s="35">
        <v>1</v>
      </c>
      <c r="X8" s="20"/>
      <c r="Y8" s="46">
        <v>1</v>
      </c>
      <c r="Z8" s="23">
        <f t="shared" si="0"/>
        <v>8</v>
      </c>
    </row>
    <row r="9" spans="1:26" ht="12.75">
      <c r="A9" s="7" t="s">
        <v>65</v>
      </c>
      <c r="B9" s="14"/>
      <c r="C9" s="55"/>
      <c r="D9" s="55">
        <v>1</v>
      </c>
      <c r="E9" s="14">
        <v>1</v>
      </c>
      <c r="F9" s="35"/>
      <c r="G9" s="20"/>
      <c r="H9" s="20"/>
      <c r="I9" s="14"/>
      <c r="J9" s="14"/>
      <c r="K9" s="40"/>
      <c r="L9" s="14">
        <v>1</v>
      </c>
      <c r="M9" s="14"/>
      <c r="N9" s="14">
        <v>1</v>
      </c>
      <c r="O9" s="20"/>
      <c r="P9" s="14">
        <v>1</v>
      </c>
      <c r="Q9" s="20"/>
      <c r="R9" s="14"/>
      <c r="S9" s="35">
        <v>1</v>
      </c>
      <c r="T9" s="35"/>
      <c r="U9" s="20"/>
      <c r="V9" s="35"/>
      <c r="W9" s="35">
        <v>1</v>
      </c>
      <c r="X9" s="20"/>
      <c r="Y9" s="46">
        <v>1</v>
      </c>
      <c r="Z9" s="23">
        <f t="shared" si="0"/>
        <v>8</v>
      </c>
    </row>
    <row r="10" spans="1:26" ht="12.75">
      <c r="A10" s="7" t="s">
        <v>63</v>
      </c>
      <c r="B10" s="14">
        <v>1</v>
      </c>
      <c r="C10" s="55"/>
      <c r="D10" s="55"/>
      <c r="E10" s="14">
        <v>1</v>
      </c>
      <c r="F10" s="35"/>
      <c r="G10" s="20"/>
      <c r="H10" s="20"/>
      <c r="I10" s="14"/>
      <c r="J10" s="14"/>
      <c r="K10" s="40"/>
      <c r="L10" s="14">
        <v>1</v>
      </c>
      <c r="M10" s="14"/>
      <c r="N10" s="14">
        <v>1</v>
      </c>
      <c r="O10" s="20"/>
      <c r="P10" s="14">
        <v>1</v>
      </c>
      <c r="Q10" s="20"/>
      <c r="R10" s="14">
        <v>1</v>
      </c>
      <c r="S10" s="35">
        <v>1</v>
      </c>
      <c r="T10" s="35">
        <v>1</v>
      </c>
      <c r="U10" s="20"/>
      <c r="V10" s="35">
        <v>1</v>
      </c>
      <c r="W10" s="35">
        <v>1</v>
      </c>
      <c r="X10" s="20"/>
      <c r="Y10" s="46"/>
      <c r="Z10" s="23">
        <f t="shared" si="0"/>
        <v>10</v>
      </c>
    </row>
    <row r="11" spans="1:26" ht="12.75">
      <c r="A11" s="7" t="s">
        <v>64</v>
      </c>
      <c r="B11" s="14">
        <v>1</v>
      </c>
      <c r="C11" s="55"/>
      <c r="D11" s="55"/>
      <c r="E11" s="14">
        <v>1</v>
      </c>
      <c r="F11" s="35"/>
      <c r="G11" s="20"/>
      <c r="H11" s="20"/>
      <c r="I11" s="14"/>
      <c r="J11" s="14"/>
      <c r="K11" s="40">
        <v>1</v>
      </c>
      <c r="L11" s="14">
        <v>1</v>
      </c>
      <c r="M11" s="14"/>
      <c r="N11" s="14">
        <v>1</v>
      </c>
      <c r="O11" s="20"/>
      <c r="P11" s="14"/>
      <c r="Q11" s="20"/>
      <c r="R11" s="14"/>
      <c r="S11" s="35"/>
      <c r="T11" s="35">
        <v>1</v>
      </c>
      <c r="U11" s="20"/>
      <c r="V11" s="35"/>
      <c r="W11" s="35"/>
      <c r="X11" s="20"/>
      <c r="Y11" s="46"/>
      <c r="Z11" s="23">
        <f t="shared" si="0"/>
        <v>6</v>
      </c>
    </row>
    <row r="12" spans="1:26" ht="12.75">
      <c r="A12" s="7" t="s">
        <v>66</v>
      </c>
      <c r="B12" s="14">
        <v>2</v>
      </c>
      <c r="C12" s="55"/>
      <c r="D12" s="55">
        <v>2</v>
      </c>
      <c r="E12" s="14">
        <v>4</v>
      </c>
      <c r="F12" s="35">
        <v>2</v>
      </c>
      <c r="G12" s="20"/>
      <c r="H12" s="20"/>
      <c r="I12" s="14">
        <v>2</v>
      </c>
      <c r="J12" s="14"/>
      <c r="K12" s="40">
        <v>2</v>
      </c>
      <c r="L12" s="14">
        <v>2</v>
      </c>
      <c r="M12" s="14">
        <v>2</v>
      </c>
      <c r="N12" s="14">
        <v>1</v>
      </c>
      <c r="O12" s="20"/>
      <c r="P12" s="14">
        <v>2</v>
      </c>
      <c r="Q12" s="20"/>
      <c r="R12" s="14">
        <v>2</v>
      </c>
      <c r="S12" s="35">
        <v>2</v>
      </c>
      <c r="T12" s="35">
        <v>2</v>
      </c>
      <c r="U12" s="20"/>
      <c r="V12" s="35">
        <v>1</v>
      </c>
      <c r="W12" s="35">
        <v>2</v>
      </c>
      <c r="X12" s="20"/>
      <c r="Y12" s="46">
        <v>4</v>
      </c>
      <c r="Z12" s="23">
        <f t="shared" si="0"/>
        <v>34</v>
      </c>
    </row>
    <row r="13" spans="1:26" ht="12.75">
      <c r="A13" s="7" t="s">
        <v>67</v>
      </c>
      <c r="B13" s="14">
        <v>1</v>
      </c>
      <c r="C13" s="55"/>
      <c r="D13" s="55"/>
      <c r="E13" s="14"/>
      <c r="F13" s="35"/>
      <c r="G13" s="20"/>
      <c r="H13" s="20"/>
      <c r="I13" s="14">
        <v>1</v>
      </c>
      <c r="J13" s="14">
        <v>1</v>
      </c>
      <c r="K13" s="40"/>
      <c r="L13" s="14"/>
      <c r="M13" s="14"/>
      <c r="N13" s="14">
        <v>1</v>
      </c>
      <c r="O13" s="20"/>
      <c r="P13" s="14">
        <v>1</v>
      </c>
      <c r="Q13" s="20"/>
      <c r="R13" s="14"/>
      <c r="S13" s="35"/>
      <c r="T13" s="35"/>
      <c r="U13" s="20"/>
      <c r="V13" s="35"/>
      <c r="W13" s="35">
        <v>1</v>
      </c>
      <c r="X13" s="20"/>
      <c r="Y13" s="46"/>
      <c r="Z13" s="23">
        <f t="shared" si="0"/>
        <v>6</v>
      </c>
    </row>
    <row r="14" spans="1:26" ht="12.75">
      <c r="A14" s="7" t="s">
        <v>68</v>
      </c>
      <c r="B14" s="14"/>
      <c r="C14" s="55"/>
      <c r="D14" s="55">
        <v>1</v>
      </c>
      <c r="E14" s="14"/>
      <c r="F14" s="35"/>
      <c r="G14" s="20"/>
      <c r="H14" s="20"/>
      <c r="I14" s="14"/>
      <c r="J14" s="14"/>
      <c r="K14" s="40">
        <v>1</v>
      </c>
      <c r="L14" s="14"/>
      <c r="M14" s="14"/>
      <c r="N14" s="14"/>
      <c r="O14" s="20"/>
      <c r="P14" s="14"/>
      <c r="Q14" s="20"/>
      <c r="R14" s="14"/>
      <c r="S14" s="35"/>
      <c r="T14" s="35"/>
      <c r="U14" s="20"/>
      <c r="V14" s="35">
        <v>1</v>
      </c>
      <c r="W14" s="35"/>
      <c r="X14" s="20"/>
      <c r="Y14" s="46"/>
      <c r="Z14" s="23">
        <f t="shared" si="0"/>
        <v>3</v>
      </c>
    </row>
    <row r="15" spans="1:26" ht="12.75">
      <c r="A15" s="7" t="s">
        <v>69</v>
      </c>
      <c r="B15" s="14">
        <v>1</v>
      </c>
      <c r="C15" s="55"/>
      <c r="D15" s="55">
        <v>1</v>
      </c>
      <c r="E15" s="14">
        <v>2</v>
      </c>
      <c r="F15" s="35">
        <v>1</v>
      </c>
      <c r="G15" s="20"/>
      <c r="H15" s="20"/>
      <c r="I15" s="14">
        <v>1</v>
      </c>
      <c r="J15" s="14">
        <v>1</v>
      </c>
      <c r="K15" s="40">
        <v>1</v>
      </c>
      <c r="L15" s="14"/>
      <c r="M15" s="14">
        <v>1</v>
      </c>
      <c r="N15" s="14">
        <v>1</v>
      </c>
      <c r="O15" s="20"/>
      <c r="P15" s="14">
        <v>1</v>
      </c>
      <c r="Q15" s="20"/>
      <c r="R15" s="14">
        <v>1</v>
      </c>
      <c r="S15" s="35"/>
      <c r="T15" s="35">
        <v>1</v>
      </c>
      <c r="U15" s="20"/>
      <c r="V15" s="35">
        <v>1</v>
      </c>
      <c r="W15" s="35">
        <v>1</v>
      </c>
      <c r="X15" s="20"/>
      <c r="Y15" s="46">
        <v>1</v>
      </c>
      <c r="Z15" s="23">
        <f t="shared" si="0"/>
        <v>16</v>
      </c>
    </row>
    <row r="16" spans="1:26" ht="12.75">
      <c r="A16" s="7" t="s">
        <v>70</v>
      </c>
      <c r="B16" s="14">
        <v>1</v>
      </c>
      <c r="C16" s="55"/>
      <c r="D16" s="55"/>
      <c r="E16" s="14"/>
      <c r="F16" s="35"/>
      <c r="G16" s="20"/>
      <c r="H16" s="20"/>
      <c r="I16" s="14"/>
      <c r="J16" s="14"/>
      <c r="K16" s="40"/>
      <c r="L16" s="14">
        <v>1</v>
      </c>
      <c r="M16" s="14"/>
      <c r="N16" s="14"/>
      <c r="O16" s="20"/>
      <c r="P16" s="14"/>
      <c r="Q16" s="20"/>
      <c r="R16" s="14"/>
      <c r="S16" s="35"/>
      <c r="T16" s="35"/>
      <c r="U16" s="20"/>
      <c r="V16" s="35"/>
      <c r="W16" s="35">
        <v>1</v>
      </c>
      <c r="X16" s="20"/>
      <c r="Y16" s="46"/>
      <c r="Z16" s="23">
        <f t="shared" si="0"/>
        <v>3</v>
      </c>
    </row>
    <row r="17" spans="1:26" ht="12.75">
      <c r="A17" s="7" t="s">
        <v>71</v>
      </c>
      <c r="B17" s="14"/>
      <c r="C17" s="55"/>
      <c r="D17" s="55"/>
      <c r="E17" s="14"/>
      <c r="F17" s="35"/>
      <c r="G17" s="20"/>
      <c r="H17" s="20"/>
      <c r="I17" s="14"/>
      <c r="J17" s="14"/>
      <c r="K17" s="40"/>
      <c r="L17" s="14">
        <v>1</v>
      </c>
      <c r="M17" s="14"/>
      <c r="N17" s="14"/>
      <c r="O17" s="20"/>
      <c r="P17" s="14"/>
      <c r="Q17" s="20"/>
      <c r="R17" s="14"/>
      <c r="S17" s="35"/>
      <c r="T17" s="35"/>
      <c r="U17" s="20"/>
      <c r="V17" s="35"/>
      <c r="W17" s="35">
        <v>1</v>
      </c>
      <c r="X17" s="20"/>
      <c r="Y17" s="46"/>
      <c r="Z17" s="23">
        <f t="shared" si="0"/>
        <v>2</v>
      </c>
    </row>
    <row r="18" spans="1:26" ht="12.75">
      <c r="A18" s="7" t="s">
        <v>73</v>
      </c>
      <c r="B18" s="14">
        <v>1</v>
      </c>
      <c r="C18" s="55"/>
      <c r="D18" s="55">
        <v>1</v>
      </c>
      <c r="E18" s="14">
        <v>0</v>
      </c>
      <c r="F18" s="35">
        <v>1</v>
      </c>
      <c r="G18" s="20"/>
      <c r="H18" s="20"/>
      <c r="I18" s="14">
        <v>1</v>
      </c>
      <c r="J18" s="14">
        <v>1</v>
      </c>
      <c r="K18" s="40">
        <v>1</v>
      </c>
      <c r="L18" s="14">
        <v>1</v>
      </c>
      <c r="M18" s="14">
        <v>1</v>
      </c>
      <c r="N18" s="14">
        <v>1</v>
      </c>
      <c r="O18" s="20"/>
      <c r="P18" s="14">
        <v>1</v>
      </c>
      <c r="Q18" s="20"/>
      <c r="R18" s="14">
        <v>1</v>
      </c>
      <c r="S18" s="35">
        <v>1</v>
      </c>
      <c r="T18" s="35">
        <v>1</v>
      </c>
      <c r="U18" s="20"/>
      <c r="V18" s="35">
        <v>1</v>
      </c>
      <c r="W18" s="35">
        <v>1</v>
      </c>
      <c r="X18" s="20"/>
      <c r="Y18" s="46"/>
      <c r="Z18" s="23">
        <f t="shared" si="0"/>
        <v>15</v>
      </c>
    </row>
    <row r="19" spans="1:26" ht="12.75">
      <c r="A19" s="7" t="s">
        <v>74</v>
      </c>
      <c r="B19" s="14">
        <v>1</v>
      </c>
      <c r="C19" s="55"/>
      <c r="D19" s="55">
        <v>2</v>
      </c>
      <c r="E19" s="14">
        <v>1</v>
      </c>
      <c r="F19" s="35"/>
      <c r="G19" s="20"/>
      <c r="H19" s="20"/>
      <c r="I19" s="14">
        <v>2</v>
      </c>
      <c r="J19" s="14">
        <v>2</v>
      </c>
      <c r="K19" s="40"/>
      <c r="L19" s="14"/>
      <c r="M19" s="14">
        <v>1</v>
      </c>
      <c r="N19" s="14">
        <v>1</v>
      </c>
      <c r="O19" s="20"/>
      <c r="P19" s="14">
        <v>2</v>
      </c>
      <c r="Q19" s="20"/>
      <c r="R19" s="14"/>
      <c r="S19" s="35"/>
      <c r="T19" s="35"/>
      <c r="U19" s="20"/>
      <c r="V19" s="35">
        <v>2</v>
      </c>
      <c r="W19" s="35">
        <v>1</v>
      </c>
      <c r="X19" s="20"/>
      <c r="Y19" s="46"/>
      <c r="Z19" s="23">
        <f t="shared" si="0"/>
        <v>15</v>
      </c>
    </row>
    <row r="20" spans="1:26" ht="12.75">
      <c r="A20" s="7" t="s">
        <v>75</v>
      </c>
      <c r="B20" s="14">
        <v>1</v>
      </c>
      <c r="C20" s="55"/>
      <c r="D20" s="55">
        <v>1</v>
      </c>
      <c r="E20" s="14">
        <v>0</v>
      </c>
      <c r="F20" s="35">
        <v>1</v>
      </c>
      <c r="G20" s="20"/>
      <c r="H20" s="20"/>
      <c r="I20" s="14">
        <v>1</v>
      </c>
      <c r="J20" s="14"/>
      <c r="K20" s="40"/>
      <c r="L20" s="14"/>
      <c r="M20" s="14">
        <v>1</v>
      </c>
      <c r="N20" s="14">
        <v>1</v>
      </c>
      <c r="O20" s="20"/>
      <c r="P20" s="14">
        <v>1</v>
      </c>
      <c r="Q20" s="20"/>
      <c r="R20" s="14"/>
      <c r="S20" s="35"/>
      <c r="T20" s="35">
        <v>1</v>
      </c>
      <c r="U20" s="20"/>
      <c r="V20" s="35">
        <v>1</v>
      </c>
      <c r="W20" s="35"/>
      <c r="X20" s="20"/>
      <c r="Y20" s="46"/>
      <c r="Z20" s="23">
        <f t="shared" si="0"/>
        <v>9</v>
      </c>
    </row>
    <row r="21" spans="1:26" ht="12.75">
      <c r="A21" s="7" t="s">
        <v>72</v>
      </c>
      <c r="B21" s="14"/>
      <c r="C21" s="55"/>
      <c r="D21" s="55">
        <v>1</v>
      </c>
      <c r="E21" s="14">
        <v>1</v>
      </c>
      <c r="F21" s="35"/>
      <c r="G21" s="20"/>
      <c r="H21" s="20"/>
      <c r="I21" s="14"/>
      <c r="J21" s="14"/>
      <c r="K21" s="40"/>
      <c r="L21" s="14"/>
      <c r="M21" s="14"/>
      <c r="N21" s="14"/>
      <c r="O21" s="20"/>
      <c r="P21" s="14"/>
      <c r="Q21" s="20"/>
      <c r="R21" s="14"/>
      <c r="S21" s="35">
        <v>1</v>
      </c>
      <c r="T21" s="35"/>
      <c r="U21" s="20"/>
      <c r="V21" s="35"/>
      <c r="W21" s="35"/>
      <c r="X21" s="20"/>
      <c r="Y21" s="46"/>
      <c r="Z21" s="23">
        <f t="shared" si="0"/>
        <v>3</v>
      </c>
    </row>
    <row r="22" spans="1:26" ht="12.75">
      <c r="A22" s="9" t="s">
        <v>81</v>
      </c>
      <c r="B22" s="14"/>
      <c r="C22" s="55"/>
      <c r="D22" s="55"/>
      <c r="E22" s="14"/>
      <c r="F22" s="35"/>
      <c r="G22" s="20"/>
      <c r="H22" s="20"/>
      <c r="I22" s="14"/>
      <c r="J22" s="14">
        <v>1</v>
      </c>
      <c r="K22" s="40"/>
      <c r="L22" s="14"/>
      <c r="M22" s="14"/>
      <c r="N22" s="14"/>
      <c r="O22" s="20"/>
      <c r="P22" s="14"/>
      <c r="Q22" s="20"/>
      <c r="R22" s="14"/>
      <c r="S22" s="35"/>
      <c r="T22" s="35"/>
      <c r="U22" s="20"/>
      <c r="V22" s="35"/>
      <c r="W22" s="35"/>
      <c r="X22" s="20"/>
      <c r="Y22" s="46"/>
      <c r="Z22" s="23">
        <f t="shared" si="0"/>
        <v>1</v>
      </c>
    </row>
    <row r="23" spans="1:26" ht="12.75">
      <c r="A23" s="29" t="s">
        <v>57</v>
      </c>
      <c r="B23" s="19">
        <f>SUM(B4:B22)</f>
        <v>13</v>
      </c>
      <c r="C23" s="57"/>
      <c r="D23" s="19">
        <f>SUM(D4:D22)</f>
        <v>15</v>
      </c>
      <c r="E23" s="19">
        <f>SUM(E4:E22)</f>
        <v>15</v>
      </c>
      <c r="F23" s="19">
        <f>SUM(F4:F22)</f>
        <v>12</v>
      </c>
      <c r="G23" s="19"/>
      <c r="H23" s="19"/>
      <c r="I23" s="19">
        <f aca="true" t="shared" si="1" ref="I23:N23">SUM(I4:I22)</f>
        <v>10</v>
      </c>
      <c r="J23" s="19">
        <f t="shared" si="1"/>
        <v>11</v>
      </c>
      <c r="K23" s="41">
        <f t="shared" si="1"/>
        <v>7</v>
      </c>
      <c r="L23" s="19">
        <f t="shared" si="1"/>
        <v>10</v>
      </c>
      <c r="M23" s="19">
        <f t="shared" si="1"/>
        <v>11</v>
      </c>
      <c r="N23" s="19">
        <f t="shared" si="1"/>
        <v>12</v>
      </c>
      <c r="O23" s="19"/>
      <c r="P23" s="19">
        <f>SUM(P4:P22)</f>
        <v>13</v>
      </c>
      <c r="Q23" s="19"/>
      <c r="R23" s="19">
        <f>SUM(R4:R22)</f>
        <v>9</v>
      </c>
      <c r="S23" s="19">
        <f>SUM(S4:S22)</f>
        <v>10</v>
      </c>
      <c r="T23" s="19">
        <f>SUM(T4:T22)</f>
        <v>11</v>
      </c>
      <c r="U23" s="19"/>
      <c r="V23" s="19">
        <f>SUM(V4:V22)</f>
        <v>10</v>
      </c>
      <c r="W23" s="19">
        <f>SUM(W4:W22)</f>
        <v>16</v>
      </c>
      <c r="X23" s="19"/>
      <c r="Y23" s="28">
        <f>SUM(Y4:Y22)</f>
        <v>10</v>
      </c>
      <c r="Z23" s="23">
        <f>SUM(B23:Y23)</f>
        <v>195</v>
      </c>
    </row>
    <row r="24" spans="1:26" ht="12.75">
      <c r="A24" s="12" t="s">
        <v>95</v>
      </c>
      <c r="Z24" s="23"/>
    </row>
    <row r="25" spans="1:26" ht="81.75">
      <c r="A25" s="10" t="s">
        <v>96</v>
      </c>
      <c r="B25" s="17" t="s">
        <v>27</v>
      </c>
      <c r="C25" s="17" t="s">
        <v>28</v>
      </c>
      <c r="D25" s="17" t="s">
        <v>29</v>
      </c>
      <c r="E25" s="17" t="s">
        <v>30</v>
      </c>
      <c r="F25" s="17" t="s">
        <v>31</v>
      </c>
      <c r="G25" s="17" t="s">
        <v>32</v>
      </c>
      <c r="H25" s="17" t="s">
        <v>33</v>
      </c>
      <c r="I25" s="17" t="s">
        <v>34</v>
      </c>
      <c r="J25" s="17" t="s">
        <v>35</v>
      </c>
      <c r="K25" s="17" t="s">
        <v>36</v>
      </c>
      <c r="L25" s="17" t="s">
        <v>37</v>
      </c>
      <c r="M25" s="17" t="s">
        <v>38</v>
      </c>
      <c r="N25" s="17" t="s">
        <v>39</v>
      </c>
      <c r="O25" s="17" t="s">
        <v>40</v>
      </c>
      <c r="P25" s="17" t="s">
        <v>41</v>
      </c>
      <c r="Q25" s="17" t="s">
        <v>42</v>
      </c>
      <c r="R25" s="17" t="s">
        <v>43</v>
      </c>
      <c r="S25" s="17" t="s">
        <v>44</v>
      </c>
      <c r="T25" s="17" t="s">
        <v>45</v>
      </c>
      <c r="U25" s="17" t="s">
        <v>46</v>
      </c>
      <c r="V25" s="17" t="s">
        <v>47</v>
      </c>
      <c r="W25" s="17" t="s">
        <v>48</v>
      </c>
      <c r="X25" s="17" t="s">
        <v>49</v>
      </c>
      <c r="Y25" s="27" t="s">
        <v>50</v>
      </c>
      <c r="Z25" s="23" t="s">
        <v>93</v>
      </c>
    </row>
    <row r="26" spans="1:26" ht="12.75">
      <c r="A26" s="13" t="s">
        <v>56</v>
      </c>
      <c r="Z26" s="23"/>
    </row>
    <row r="27" spans="1:26" ht="12.75">
      <c r="A27" s="7" t="s">
        <v>58</v>
      </c>
      <c r="B27" s="14"/>
      <c r="C27" s="14">
        <v>2</v>
      </c>
      <c r="D27" s="14"/>
      <c r="E27" s="14"/>
      <c r="F27" s="35"/>
      <c r="G27" s="14"/>
      <c r="H27" s="14"/>
      <c r="I27" s="14"/>
      <c r="J27" s="14"/>
      <c r="K27" s="14">
        <v>1</v>
      </c>
      <c r="L27" s="14"/>
      <c r="M27" s="14"/>
      <c r="N27" s="14"/>
      <c r="O27" s="14"/>
      <c r="P27" s="14"/>
      <c r="Q27" s="14">
        <v>2</v>
      </c>
      <c r="R27" s="14"/>
      <c r="S27" s="14"/>
      <c r="T27" s="14"/>
      <c r="U27" s="14"/>
      <c r="V27" s="14"/>
      <c r="W27" s="14"/>
      <c r="X27" s="14"/>
      <c r="Y27" s="46"/>
      <c r="Z27" s="23">
        <f aca="true" t="shared" si="2" ref="Z27:Z32">SUM(B27:Y27)</f>
        <v>5</v>
      </c>
    </row>
    <row r="28" spans="1:26" ht="12.75">
      <c r="A28" s="7" t="s">
        <v>59</v>
      </c>
      <c r="B28" s="14"/>
      <c r="C28" s="14"/>
      <c r="D28" s="14"/>
      <c r="E28" s="14"/>
      <c r="F28" s="3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v>2</v>
      </c>
      <c r="R28" s="14"/>
      <c r="S28" s="14"/>
      <c r="T28" s="14"/>
      <c r="U28" s="14"/>
      <c r="V28" s="14"/>
      <c r="W28" s="14"/>
      <c r="X28" s="14"/>
      <c r="Y28" s="46"/>
      <c r="Z28" s="23">
        <f t="shared" si="2"/>
        <v>2</v>
      </c>
    </row>
    <row r="29" spans="1:26" ht="12.75">
      <c r="A29" s="7" t="s">
        <v>60</v>
      </c>
      <c r="B29" s="14"/>
      <c r="C29" s="14">
        <v>1</v>
      </c>
      <c r="D29" s="14"/>
      <c r="E29" s="14"/>
      <c r="F29" s="3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v>1</v>
      </c>
      <c r="R29" s="14"/>
      <c r="S29" s="14"/>
      <c r="T29" s="14"/>
      <c r="U29" s="14"/>
      <c r="V29" s="14"/>
      <c r="W29" s="14"/>
      <c r="X29" s="14"/>
      <c r="Y29" s="46"/>
      <c r="Z29" s="23">
        <f t="shared" si="2"/>
        <v>2</v>
      </c>
    </row>
    <row r="30" spans="1:26" ht="12.75">
      <c r="A30" s="7" t="s">
        <v>61</v>
      </c>
      <c r="B30" s="14"/>
      <c r="C30" s="14">
        <v>1</v>
      </c>
      <c r="D30" s="14"/>
      <c r="E30" s="14"/>
      <c r="F30" s="3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v>1</v>
      </c>
      <c r="R30" s="14"/>
      <c r="S30" s="14"/>
      <c r="T30" s="14"/>
      <c r="U30" s="14"/>
      <c r="V30" s="14"/>
      <c r="W30" s="14"/>
      <c r="X30" s="14"/>
      <c r="Y30" s="46"/>
      <c r="Z30" s="23">
        <f t="shared" si="2"/>
        <v>2</v>
      </c>
    </row>
    <row r="31" spans="1:26" ht="12.75">
      <c r="A31" s="7" t="s">
        <v>62</v>
      </c>
      <c r="B31" s="14"/>
      <c r="C31" s="14">
        <v>1</v>
      </c>
      <c r="D31" s="14"/>
      <c r="E31" s="14"/>
      <c r="F31" s="35"/>
      <c r="G31" s="14"/>
      <c r="H31" s="14"/>
      <c r="I31" s="14"/>
      <c r="J31" s="14"/>
      <c r="K31" s="14">
        <v>1</v>
      </c>
      <c r="L31" s="14"/>
      <c r="M31" s="14"/>
      <c r="N31" s="14"/>
      <c r="O31" s="14"/>
      <c r="P31" s="14"/>
      <c r="Q31" s="14">
        <v>1</v>
      </c>
      <c r="R31" s="14"/>
      <c r="S31" s="14"/>
      <c r="T31" s="14"/>
      <c r="U31" s="14"/>
      <c r="V31" s="14"/>
      <c r="W31" s="14"/>
      <c r="X31" s="14"/>
      <c r="Y31" s="46"/>
      <c r="Z31" s="23">
        <f t="shared" si="2"/>
        <v>3</v>
      </c>
    </row>
    <row r="32" spans="1:26" ht="12.75">
      <c r="A32" s="7" t="s">
        <v>65</v>
      </c>
      <c r="B32" s="14"/>
      <c r="C32" s="14"/>
      <c r="D32" s="14"/>
      <c r="E32" s="14"/>
      <c r="F32" s="3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>
        <v>1</v>
      </c>
      <c r="R32" s="14"/>
      <c r="S32" s="14"/>
      <c r="T32" s="14"/>
      <c r="U32" s="14"/>
      <c r="V32" s="14"/>
      <c r="W32" s="14"/>
      <c r="X32" s="14"/>
      <c r="Y32" s="46"/>
      <c r="Z32" s="23">
        <f t="shared" si="2"/>
        <v>1</v>
      </c>
    </row>
    <row r="33" spans="1:26" ht="12.75">
      <c r="A33" s="7" t="s">
        <v>63</v>
      </c>
      <c r="B33" s="14"/>
      <c r="C33" s="14">
        <v>1</v>
      </c>
      <c r="D33" s="14"/>
      <c r="E33" s="14"/>
      <c r="F33" s="3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46"/>
      <c r="Z33" s="23"/>
    </row>
    <row r="34" spans="1:26" ht="12.75">
      <c r="A34" s="7" t="s">
        <v>64</v>
      </c>
      <c r="B34" s="14"/>
      <c r="C34" s="14"/>
      <c r="D34" s="14"/>
      <c r="E34" s="14"/>
      <c r="F34" s="3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v>1</v>
      </c>
      <c r="R34" s="14"/>
      <c r="S34" s="14"/>
      <c r="T34" s="14"/>
      <c r="U34" s="14"/>
      <c r="V34" s="14"/>
      <c r="W34" s="14"/>
      <c r="X34" s="14"/>
      <c r="Y34" s="46"/>
      <c r="Z34" s="23">
        <f>SUM(B34:Y34)</f>
        <v>1</v>
      </c>
    </row>
    <row r="35" spans="1:26" ht="12.75">
      <c r="A35" s="7" t="s">
        <v>66</v>
      </c>
      <c r="B35" s="14"/>
      <c r="C35" s="14">
        <v>2</v>
      </c>
      <c r="D35" s="14"/>
      <c r="E35" s="14"/>
      <c r="F35" s="3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>
        <v>2</v>
      </c>
      <c r="R35" s="14"/>
      <c r="S35" s="14"/>
      <c r="T35" s="14"/>
      <c r="U35" s="14"/>
      <c r="V35" s="14"/>
      <c r="W35" s="14"/>
      <c r="X35" s="14"/>
      <c r="Y35" s="46"/>
      <c r="Z35" s="23">
        <f>SUM(B35:Y35)</f>
        <v>4</v>
      </c>
    </row>
    <row r="36" spans="1:26" ht="12.75">
      <c r="A36" s="7" t="s">
        <v>67</v>
      </c>
      <c r="B36" s="14"/>
      <c r="C36" s="14"/>
      <c r="D36" s="14"/>
      <c r="E36" s="14"/>
      <c r="F36" s="3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>
        <v>1</v>
      </c>
      <c r="R36" s="14"/>
      <c r="S36" s="14"/>
      <c r="T36" s="14"/>
      <c r="U36" s="14"/>
      <c r="V36" s="14"/>
      <c r="W36" s="14"/>
      <c r="X36" s="14"/>
      <c r="Y36" s="46"/>
      <c r="Z36" s="23">
        <f>SUM(B36:Y36)</f>
        <v>1</v>
      </c>
    </row>
    <row r="37" spans="1:26" ht="12.75">
      <c r="A37" s="7" t="s">
        <v>68</v>
      </c>
      <c r="B37" s="14"/>
      <c r="C37" s="14"/>
      <c r="D37" s="14"/>
      <c r="E37" s="14"/>
      <c r="F37" s="3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46"/>
      <c r="Z37" s="23"/>
    </row>
    <row r="38" spans="1:26" ht="12.75">
      <c r="A38" s="7" t="s">
        <v>69</v>
      </c>
      <c r="B38" s="14"/>
      <c r="C38" s="14"/>
      <c r="D38" s="14"/>
      <c r="E38" s="14"/>
      <c r="F38" s="35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>
        <v>1</v>
      </c>
      <c r="R38" s="14"/>
      <c r="S38" s="14"/>
      <c r="T38" s="14"/>
      <c r="U38" s="14"/>
      <c r="V38" s="14"/>
      <c r="W38" s="14"/>
      <c r="X38" s="14"/>
      <c r="Y38" s="46"/>
      <c r="Z38" s="23">
        <f>SUM(B38:Y38)</f>
        <v>1</v>
      </c>
    </row>
    <row r="39" spans="1:26" ht="12.75">
      <c r="A39" s="7" t="s">
        <v>70</v>
      </c>
      <c r="B39" s="14"/>
      <c r="C39" s="14"/>
      <c r="D39" s="14"/>
      <c r="E39" s="14"/>
      <c r="F39" s="35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>
        <v>1</v>
      </c>
      <c r="R39" s="14"/>
      <c r="S39" s="14"/>
      <c r="T39" s="14"/>
      <c r="U39" s="14"/>
      <c r="V39" s="14"/>
      <c r="W39" s="14"/>
      <c r="X39" s="14"/>
      <c r="Y39" s="46"/>
      <c r="Z39" s="23">
        <f>SUM(B39:Y39)</f>
        <v>1</v>
      </c>
    </row>
    <row r="40" spans="1:26" ht="12.75">
      <c r="A40" s="7" t="s">
        <v>71</v>
      </c>
      <c r="B40" s="14"/>
      <c r="C40" s="14">
        <v>1</v>
      </c>
      <c r="D40" s="14"/>
      <c r="E40" s="14"/>
      <c r="F40" s="35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6"/>
      <c r="Z40" s="23"/>
    </row>
    <row r="41" spans="1:26" ht="12.75">
      <c r="A41" s="7" t="s">
        <v>73</v>
      </c>
      <c r="B41" s="14"/>
      <c r="C41" s="14"/>
      <c r="D41" s="14"/>
      <c r="E41" s="14">
        <v>1</v>
      </c>
      <c r="F41" s="35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46"/>
      <c r="Z41" s="23">
        <f>SUM(B41:Y41)</f>
        <v>1</v>
      </c>
    </row>
    <row r="42" spans="1:26" ht="12.75">
      <c r="A42" s="7" t="s">
        <v>74</v>
      </c>
      <c r="B42" s="14"/>
      <c r="C42" s="14"/>
      <c r="D42" s="14"/>
      <c r="E42" s="14"/>
      <c r="F42" s="3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46"/>
      <c r="Z42" s="23"/>
    </row>
    <row r="43" spans="1:26" ht="12.75">
      <c r="A43" s="7" t="s">
        <v>75</v>
      </c>
      <c r="B43" s="14"/>
      <c r="C43" s="14"/>
      <c r="D43" s="14"/>
      <c r="E43" s="14"/>
      <c r="F43" s="3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>
        <v>1</v>
      </c>
      <c r="R43" s="14"/>
      <c r="S43" s="14"/>
      <c r="T43" s="14"/>
      <c r="U43" s="14"/>
      <c r="V43" s="14"/>
      <c r="W43" s="14"/>
      <c r="X43" s="14"/>
      <c r="Y43" s="46"/>
      <c r="Z43" s="23">
        <f>SUM(B43:Y43)</f>
        <v>1</v>
      </c>
    </row>
    <row r="44" spans="1:26" ht="12.75">
      <c r="A44" s="9" t="s">
        <v>88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>
        <v>1</v>
      </c>
      <c r="R44" s="14"/>
      <c r="S44" s="14"/>
      <c r="T44" s="14"/>
      <c r="U44" s="14"/>
      <c r="V44" s="14"/>
      <c r="W44" s="14"/>
      <c r="X44" s="14"/>
      <c r="Y44" s="46"/>
      <c r="Z44" s="23">
        <f>SUM(B44:Y44)</f>
        <v>1</v>
      </c>
    </row>
    <row r="45" spans="1:26" ht="12.75">
      <c r="A45" s="29" t="s">
        <v>57</v>
      </c>
      <c r="B45" s="19"/>
      <c r="C45" s="19">
        <f>SUM(C27:C44)</f>
        <v>9</v>
      </c>
      <c r="D45" s="19"/>
      <c r="E45" s="19">
        <v>1</v>
      </c>
      <c r="F45" s="19"/>
      <c r="G45" s="19"/>
      <c r="H45" s="19"/>
      <c r="I45" s="19"/>
      <c r="J45" s="19"/>
      <c r="K45" s="19">
        <f>SUM(K27:K44)</f>
        <v>2</v>
      </c>
      <c r="L45" s="19"/>
      <c r="M45" s="19"/>
      <c r="N45" s="19"/>
      <c r="O45" s="19"/>
      <c r="P45" s="19"/>
      <c r="Q45" s="19">
        <f>SUM(Q27:Q44)</f>
        <v>16</v>
      </c>
      <c r="R45" s="19"/>
      <c r="S45" s="19"/>
      <c r="T45" s="19"/>
      <c r="U45" s="19"/>
      <c r="V45" s="19"/>
      <c r="W45" s="19"/>
      <c r="X45" s="19"/>
      <c r="Y45" s="28"/>
      <c r="Z45" s="23">
        <f>SUM(B45:Y45)</f>
        <v>28</v>
      </c>
    </row>
    <row r="46" spans="1:26" ht="12.75">
      <c r="A46" s="12" t="s">
        <v>95</v>
      </c>
      <c r="Z46" s="14"/>
    </row>
    <row r="47" spans="1:26" ht="81.75">
      <c r="A47" s="10" t="s">
        <v>96</v>
      </c>
      <c r="B47" s="17" t="s">
        <v>27</v>
      </c>
      <c r="C47" s="17" t="s">
        <v>28</v>
      </c>
      <c r="D47" s="17" t="s">
        <v>29</v>
      </c>
      <c r="E47" s="17" t="s">
        <v>30</v>
      </c>
      <c r="F47" s="17" t="s">
        <v>31</v>
      </c>
      <c r="G47" s="17" t="s">
        <v>32</v>
      </c>
      <c r="H47" s="17" t="s">
        <v>33</v>
      </c>
      <c r="I47" s="17" t="s">
        <v>34</v>
      </c>
      <c r="J47" s="17" t="s">
        <v>35</v>
      </c>
      <c r="K47" s="17" t="s">
        <v>36</v>
      </c>
      <c r="L47" s="17" t="s">
        <v>37</v>
      </c>
      <c r="M47" s="17" t="s">
        <v>38</v>
      </c>
      <c r="N47" s="17" t="s">
        <v>39</v>
      </c>
      <c r="O47" s="17" t="s">
        <v>40</v>
      </c>
      <c r="P47" s="17" t="s">
        <v>41</v>
      </c>
      <c r="Q47" s="17" t="s">
        <v>42</v>
      </c>
      <c r="R47" s="17" t="s">
        <v>43</v>
      </c>
      <c r="S47" s="17" t="s">
        <v>44</v>
      </c>
      <c r="T47" s="17" t="s">
        <v>45</v>
      </c>
      <c r="U47" s="17" t="s">
        <v>46</v>
      </c>
      <c r="V47" s="17" t="s">
        <v>47</v>
      </c>
      <c r="W47" s="17" t="s">
        <v>48</v>
      </c>
      <c r="X47" s="17" t="s">
        <v>49</v>
      </c>
      <c r="Y47" s="27" t="s">
        <v>50</v>
      </c>
      <c r="Z47" s="23" t="s">
        <v>93</v>
      </c>
    </row>
    <row r="48" spans="1:26" ht="12.75">
      <c r="A48" s="13" t="s">
        <v>77</v>
      </c>
      <c r="Z48" s="23"/>
    </row>
    <row r="49" spans="1:26" ht="12.75">
      <c r="A49" s="7" t="s">
        <v>58</v>
      </c>
      <c r="B49" s="14"/>
      <c r="C49" s="14"/>
      <c r="D49" s="14"/>
      <c r="E49" s="14">
        <v>1</v>
      </c>
      <c r="F49" s="35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46">
        <v>1</v>
      </c>
      <c r="Z49" s="23">
        <f>SUM(B49:Y49)</f>
        <v>2</v>
      </c>
    </row>
    <row r="50" spans="1:26" ht="12.75">
      <c r="A50" s="7" t="s">
        <v>59</v>
      </c>
      <c r="B50" s="14"/>
      <c r="C50" s="14"/>
      <c r="D50" s="14"/>
      <c r="E50" s="14"/>
      <c r="F50" s="35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v>1</v>
      </c>
      <c r="W50" s="14"/>
      <c r="X50" s="14"/>
      <c r="Y50" s="46"/>
      <c r="Z50" s="23">
        <f>SUM(B50:Y50)</f>
        <v>1</v>
      </c>
    </row>
    <row r="51" spans="1:26" ht="12.75">
      <c r="A51" s="7" t="s">
        <v>60</v>
      </c>
      <c r="B51" s="14"/>
      <c r="C51" s="14"/>
      <c r="D51" s="14"/>
      <c r="E51" s="14"/>
      <c r="F51" s="35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46">
        <v>1</v>
      </c>
      <c r="Z51" s="23">
        <f>SUM(B51:Y51)</f>
        <v>1</v>
      </c>
    </row>
    <row r="52" spans="1:26" ht="12.75">
      <c r="A52" s="7" t="s">
        <v>61</v>
      </c>
      <c r="B52" s="14"/>
      <c r="C52" s="14"/>
      <c r="D52" s="14"/>
      <c r="E52" s="14"/>
      <c r="F52" s="35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46"/>
      <c r="Z52" s="23"/>
    </row>
    <row r="53" spans="1:26" ht="12.75">
      <c r="A53" s="7" t="s">
        <v>62</v>
      </c>
      <c r="B53" s="14"/>
      <c r="C53" s="14"/>
      <c r="D53" s="14"/>
      <c r="E53" s="14"/>
      <c r="F53" s="35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46"/>
      <c r="Z53" s="23"/>
    </row>
    <row r="54" spans="1:26" ht="12.75">
      <c r="A54" s="7" t="s">
        <v>65</v>
      </c>
      <c r="B54" s="14"/>
      <c r="C54" s="14"/>
      <c r="D54" s="14"/>
      <c r="E54" s="14"/>
      <c r="F54" s="35">
        <v>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46"/>
      <c r="Z54" s="23">
        <f>SUM(B54:Y54)</f>
        <v>1</v>
      </c>
    </row>
    <row r="55" spans="1:26" ht="12.75">
      <c r="A55" s="7" t="s">
        <v>63</v>
      </c>
      <c r="B55" s="14"/>
      <c r="C55" s="14"/>
      <c r="D55" s="14"/>
      <c r="E55" s="14"/>
      <c r="F55" s="35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46"/>
      <c r="Z55" s="23"/>
    </row>
    <row r="56" spans="1:26" ht="12.75">
      <c r="A56" s="7" t="s">
        <v>64</v>
      </c>
      <c r="B56" s="14"/>
      <c r="C56" s="14"/>
      <c r="D56" s="14"/>
      <c r="E56" s="14"/>
      <c r="F56" s="35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46"/>
      <c r="Z56" s="23"/>
    </row>
    <row r="57" spans="1:26" ht="12.75">
      <c r="A57" s="7" t="s">
        <v>66</v>
      </c>
      <c r="B57" s="14"/>
      <c r="C57" s="14"/>
      <c r="D57" s="14"/>
      <c r="E57" s="14"/>
      <c r="F57" s="35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>
        <v>1</v>
      </c>
      <c r="W57" s="14"/>
      <c r="X57" s="14"/>
      <c r="Y57" s="46"/>
      <c r="Z57" s="23">
        <f>SUM(B57:Y57)</f>
        <v>1</v>
      </c>
    </row>
    <row r="58" spans="1:26" ht="12.75">
      <c r="A58" s="7" t="s">
        <v>67</v>
      </c>
      <c r="B58" s="14"/>
      <c r="C58" s="14"/>
      <c r="D58" s="14"/>
      <c r="E58" s="14"/>
      <c r="F58" s="3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46"/>
      <c r="Z58" s="23"/>
    </row>
    <row r="59" spans="1:26" ht="12.75">
      <c r="A59" s="7" t="s">
        <v>68</v>
      </c>
      <c r="B59" s="14"/>
      <c r="C59" s="14"/>
      <c r="D59" s="14"/>
      <c r="E59" s="14"/>
      <c r="F59" s="35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46"/>
      <c r="Z59" s="23"/>
    </row>
    <row r="60" spans="1:26" ht="12.75">
      <c r="A60" s="7" t="s">
        <v>69</v>
      </c>
      <c r="B60" s="14"/>
      <c r="C60" s="14"/>
      <c r="D60" s="14"/>
      <c r="E60" s="14"/>
      <c r="F60" s="35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46"/>
      <c r="Z60" s="23"/>
    </row>
    <row r="61" spans="1:26" ht="12.75">
      <c r="A61" s="7" t="s">
        <v>70</v>
      </c>
      <c r="B61" s="14"/>
      <c r="C61" s="14"/>
      <c r="D61" s="14"/>
      <c r="E61" s="14"/>
      <c r="F61" s="35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46"/>
      <c r="Z61" s="23"/>
    </row>
    <row r="62" spans="1:26" ht="12.75">
      <c r="A62" s="7" t="s">
        <v>71</v>
      </c>
      <c r="B62" s="14"/>
      <c r="C62" s="14"/>
      <c r="D62" s="14"/>
      <c r="E62" s="14"/>
      <c r="F62" s="35">
        <v>1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46"/>
      <c r="Z62" s="23">
        <f>SUM(B62:Y62)</f>
        <v>1</v>
      </c>
    </row>
    <row r="63" spans="1:26" ht="12.75">
      <c r="A63" s="7" t="s">
        <v>73</v>
      </c>
      <c r="B63" s="14"/>
      <c r="C63" s="14"/>
      <c r="D63" s="14"/>
      <c r="E63" s="14"/>
      <c r="F63" s="35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46"/>
      <c r="Z63" s="23"/>
    </row>
    <row r="64" spans="1:26" ht="12.75">
      <c r="A64" s="7" t="s">
        <v>74</v>
      </c>
      <c r="B64" s="14"/>
      <c r="C64" s="14"/>
      <c r="D64" s="14"/>
      <c r="E64" s="14">
        <v>1</v>
      </c>
      <c r="F64" s="3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46"/>
      <c r="Z64" s="23">
        <f>SUM(B64:Y64)</f>
        <v>1</v>
      </c>
    </row>
    <row r="65" spans="1:26" ht="12.75">
      <c r="A65" s="7" t="s">
        <v>75</v>
      </c>
      <c r="B65" s="14"/>
      <c r="C65" s="14"/>
      <c r="D65" s="14"/>
      <c r="E65" s="14">
        <v>1</v>
      </c>
      <c r="F65" s="35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46"/>
      <c r="Z65" s="23">
        <f>SUM(B65:Y65)</f>
        <v>1</v>
      </c>
    </row>
    <row r="66" spans="1:26" ht="12.75">
      <c r="A66" s="9" t="s">
        <v>89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>
        <v>1</v>
      </c>
      <c r="R66" s="14"/>
      <c r="S66" s="14"/>
      <c r="T66" s="14"/>
      <c r="U66" s="14"/>
      <c r="V66" s="14"/>
      <c r="W66" s="14"/>
      <c r="X66" s="14"/>
      <c r="Y66" s="46"/>
      <c r="Z66" s="23">
        <f>SUM(B66:Y66)</f>
        <v>1</v>
      </c>
    </row>
    <row r="67" spans="1:26" ht="12.75">
      <c r="A67" s="29" t="s">
        <v>57</v>
      </c>
      <c r="B67" s="19"/>
      <c r="C67" s="19"/>
      <c r="D67" s="19"/>
      <c r="E67" s="19">
        <f>SUM(E49:E66)</f>
        <v>3</v>
      </c>
      <c r="F67" s="19">
        <f>SUM(F49:F66)</f>
        <v>2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>
        <f>SUM(Q49:Q66)</f>
        <v>1</v>
      </c>
      <c r="R67" s="19"/>
      <c r="S67" s="19"/>
      <c r="T67" s="19"/>
      <c r="U67" s="19"/>
      <c r="V67" s="19">
        <f>SUM(V49:V66)</f>
        <v>2</v>
      </c>
      <c r="W67" s="19"/>
      <c r="X67" s="19"/>
      <c r="Y67" s="28">
        <f>SUM(Y49:Y66)</f>
        <v>2</v>
      </c>
      <c r="Z67" s="23">
        <f>SUM(Z49:Z66)</f>
        <v>10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Учебно-методический 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user</cp:lastModifiedBy>
  <cp:lastPrinted>2010-11-09T12:36:22Z</cp:lastPrinted>
  <dcterms:created xsi:type="dcterms:W3CDTF">2010-10-11T04:25:00Z</dcterms:created>
  <dcterms:modified xsi:type="dcterms:W3CDTF">2010-11-12T07:56:10Z</dcterms:modified>
  <cp:category/>
  <cp:version/>
  <cp:contentType/>
  <cp:contentStatus/>
</cp:coreProperties>
</file>